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G:\FP&amp;C Website Documents\FPC Website Documents\Capital Outlay Page &amp; Project Admin Non-State\"/>
    </mc:Choice>
  </mc:AlternateContent>
  <xr:revisionPtr revIDLastSave="0" documentId="13_ncr:1_{92E944FC-7E9A-4EC4-A0FD-190A858AAB5D}" xr6:coauthVersionLast="47" xr6:coauthVersionMax="47" xr10:uidLastSave="{00000000-0000-0000-0000-000000000000}"/>
  <bookViews>
    <workbookView xWindow="51480" yWindow="-120" windowWidth="29040" windowHeight="15840" tabRatio="673" xr2:uid="{00000000-000D-0000-FFFF-FFFF00000000}"/>
  </bookViews>
  <sheets>
    <sheet name="Cover" sheetId="4" r:id="rId1"/>
    <sheet name="prelim program info" sheetId="2" r:id="rId2"/>
    <sheet name="Eng &amp; Landscape" sheetId="10" r:id="rId3"/>
    <sheet name="Architectural" sheetId="3" r:id="rId4"/>
  </sheets>
  <definedNames>
    <definedName name="_xlnm.Print_Area" localSheetId="0">Cover!$A$1:$A$20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24" i="3" l="1"/>
  <c r="E22" i="3"/>
  <c r="E21" i="3"/>
  <c r="E20" i="3"/>
  <c r="E19" i="3"/>
  <c r="E18" i="3"/>
  <c r="E11" i="3"/>
  <c r="H6" i="3"/>
  <c r="F6" i="3"/>
  <c r="F3" i="3"/>
  <c r="F2" i="3"/>
  <c r="F1" i="3"/>
  <c r="F3" i="10"/>
  <c r="D45" i="3"/>
  <c r="D46" i="3"/>
  <c r="D47" i="3"/>
  <c r="D48" i="3"/>
  <c r="D49" i="3"/>
  <c r="D50" i="3"/>
  <c r="D51" i="3"/>
  <c r="D52" i="3"/>
  <c r="D44" i="3"/>
  <c r="H6" i="10"/>
  <c r="F6" i="10"/>
  <c r="F2" i="10"/>
  <c r="F1" i="10"/>
  <c r="D53" i="3" l="1"/>
  <c r="E18" i="10"/>
  <c r="E17" i="10"/>
  <c r="E16" i="10"/>
  <c r="E15" i="10"/>
  <c r="E14" i="10"/>
  <c r="E13" i="10"/>
  <c r="E12" i="10"/>
  <c r="E11" i="10"/>
  <c r="E10" i="10"/>
  <c r="E19" i="10" l="1"/>
  <c r="E35" i="3"/>
  <c r="E32" i="3"/>
  <c r="E29" i="3"/>
  <c r="E28" i="3"/>
  <c r="E31" i="3"/>
  <c r="E30" i="3"/>
  <c r="E36" i="3"/>
  <c r="E34" i="3"/>
  <c r="E33" i="3"/>
  <c r="E27" i="3"/>
  <c r="E26" i="3"/>
  <c r="E25" i="3"/>
  <c r="E23" i="3"/>
  <c r="E17" i="3"/>
  <c r="E16" i="3"/>
  <c r="E15" i="3"/>
  <c r="E14" i="3"/>
  <c r="E13" i="3"/>
  <c r="E12" i="3"/>
  <c r="D37" i="3" l="1"/>
  <c r="D39" i="3" s="1"/>
  <c r="D41" i="3" s="1"/>
  <c r="D5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Daina Kroll</author>
  </authors>
  <commentList>
    <comment ref="A6" authorId="0" shapeId="0" xr:uid="{133A2B08-2800-4B5A-9DCE-FA20317279DE}">
      <text>
        <r>
          <rPr>
            <b/>
            <sz val="9"/>
            <color indexed="81"/>
            <rFont val="Tahoma"/>
            <charset val="1"/>
          </rPr>
          <t>Daina Kroll:</t>
        </r>
        <r>
          <rPr>
            <sz val="9"/>
            <color indexed="81"/>
            <rFont val="Tahoma"/>
            <charset val="1"/>
          </rPr>
          <t xml:space="preserve">
Project Type: Renovation, new building, or leased space</t>
        </r>
      </text>
    </comment>
    <comment ref="A14" authorId="0" shapeId="0" xr:uid="{2A05451F-A2F4-4865-8A71-8E3E93928EB5}">
      <text>
        <r>
          <rPr>
            <b/>
            <sz val="9"/>
            <color indexed="81"/>
            <rFont val="Tahoma"/>
            <family val="2"/>
          </rPr>
          <t>The purpose of an executive summary is to provide the essential arguments for approval of the project in the fewest words possible. Describe the project's size, type, scope, and its proposed location: If a renovation, describe if project is to repair an existing facility, replace deteriorated building components, upgrade existing building components, replace functionally obsolete spaces, change of use in building, correct code violations, hazardous material abatement.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Daina Kroll</author>
  </authors>
  <commentList>
    <comment ref="F7" authorId="0" shapeId="0" xr:uid="{827C9AAE-1DAC-42AE-AA8C-76E13E3A7AE2}">
      <text>
        <r>
          <rPr>
            <b/>
            <sz val="9"/>
            <color indexed="81"/>
            <rFont val="Tahoma"/>
            <charset val="1"/>
          </rPr>
          <t>Daina Kroll:</t>
        </r>
        <r>
          <rPr>
            <sz val="9"/>
            <color indexed="81"/>
            <rFont val="Tahoma"/>
            <charset val="1"/>
          </rPr>
          <t xml:space="preserve">
list the date and give a reason for this date in the "Special Comments" section at the bottom of the form. </t>
        </r>
      </text>
    </comment>
    <comment ref="A20" authorId="0" shapeId="0" xr:uid="{2A69ABCC-96E8-45DE-BAC6-47AD2E9FDA67}">
      <text>
        <r>
          <rPr>
            <b/>
            <sz val="9"/>
            <color indexed="81"/>
            <rFont val="Tahoma"/>
            <charset val="1"/>
          </rPr>
          <t>Daina Kroll:</t>
        </r>
        <r>
          <rPr>
            <sz val="9"/>
            <color indexed="81"/>
            <rFont val="Tahoma"/>
            <charset val="1"/>
          </rPr>
          <t xml:space="preserve">
you can list any additional information pertaining to the building in the Special Comments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Daina Kroll</author>
  </authors>
  <commentList>
    <comment ref="A7" authorId="0" shapeId="0" xr:uid="{5257B7E6-27D5-44F8-BBC9-FED1F4DC25F7}">
      <text>
        <r>
          <rPr>
            <b/>
            <sz val="9"/>
            <color indexed="81"/>
            <rFont val="Tahoma"/>
            <charset val="1"/>
          </rPr>
          <t>Daina Kroll:</t>
        </r>
        <r>
          <rPr>
            <sz val="9"/>
            <color indexed="81"/>
            <rFont val="Tahoma"/>
            <charset val="1"/>
          </rPr>
          <t xml:space="preserve">
list the date and give a reason for this date in the "Special Comments" section at the bottom of the form.</t>
        </r>
      </text>
    </comment>
    <comment ref="F10" authorId="0" shapeId="0" xr:uid="{D7C88620-DC9F-4E75-B28D-5BD3D9E0A96C}">
      <text>
        <r>
          <rPr>
            <b/>
            <sz val="9"/>
            <color indexed="81"/>
            <rFont val="Tahoma"/>
            <charset val="1"/>
          </rPr>
          <t>Daina Kroll:</t>
        </r>
        <r>
          <rPr>
            <sz val="9"/>
            <color indexed="81"/>
            <rFont val="Tahoma"/>
            <charset val="1"/>
          </rPr>
          <t xml:space="preserve">
List all special Mechanical needs finishes or equipment requirements associated with the room or area.</t>
        </r>
      </text>
    </comment>
    <comment ref="H10" authorId="0" shapeId="0" xr:uid="{0DDABC8C-F337-4D60-B8D7-E5D30513E598}">
      <text>
        <r>
          <rPr>
            <b/>
            <sz val="9"/>
            <color indexed="81"/>
            <rFont val="Tahoma"/>
            <charset val="1"/>
          </rPr>
          <t>Daina Kroll:</t>
        </r>
        <r>
          <rPr>
            <sz val="9"/>
            <color indexed="81"/>
            <rFont val="Tahoma"/>
            <charset val="1"/>
          </rPr>
          <t xml:space="preserve">
refers to any room that has to be near or adjacent to another room. If rooms are to be as remote as possible this also needs to be notes. </t>
        </r>
      </text>
    </comment>
    <comment ref="A38" authorId="0" shapeId="0" xr:uid="{D09747A5-5D30-4EE5-BC11-107031B3F627}">
      <text>
        <r>
          <rPr>
            <b/>
            <sz val="9"/>
            <color indexed="81"/>
            <rFont val="Tahoma"/>
            <charset val="1"/>
          </rPr>
          <t>Daina Kroll:</t>
        </r>
        <r>
          <rPr>
            <sz val="9"/>
            <color indexed="81"/>
            <rFont val="Tahoma"/>
            <charset val="1"/>
          </rPr>
          <t xml:space="preserve">
The burden factor includes support spaces such as stairs, mechanical rooms, electrical closets, restrooms, corridors, elevators, etc.  See guide below.</t>
        </r>
      </text>
    </comment>
    <comment ref="A56" authorId="0" shapeId="0" xr:uid="{6FAAF552-245B-4EE3-B863-E673486A6B9A}">
      <text>
        <r>
          <rPr>
            <b/>
            <sz val="9"/>
            <color indexed="81"/>
            <rFont val="Tahoma"/>
            <charset val="1"/>
          </rPr>
          <t>Daina Kroll:</t>
        </r>
        <r>
          <rPr>
            <sz val="9"/>
            <color indexed="81"/>
            <rFont val="Tahoma"/>
            <charset val="1"/>
          </rPr>
          <t xml:space="preserve">
you can list any additional information pertaining to the building in the Special Comments area</t>
        </r>
      </text>
    </comment>
  </commentList>
</comments>
</file>

<file path=xl/sharedStrings.xml><?xml version="1.0" encoding="utf-8"?>
<sst xmlns="http://schemas.openxmlformats.org/spreadsheetml/2006/main" count="130" uniqueCount="110">
  <si>
    <t>Type of Space</t>
  </si>
  <si>
    <t>Sq/Ft per</t>
  </si>
  <si>
    <t>Gross Building sq/ft</t>
  </si>
  <si>
    <t>PRELIMINARY PROGRAM FORM</t>
  </si>
  <si>
    <t>1) Preliminary Program Information - General overview of the project and its description</t>
  </si>
  <si>
    <t>General Information:</t>
  </si>
  <si>
    <t>Project type:</t>
  </si>
  <si>
    <t>Umbrella Agency/Department:</t>
  </si>
  <si>
    <t>User Agency:</t>
  </si>
  <si>
    <t>Contact Name:</t>
  </si>
  <si>
    <t>Contact Phone Number:</t>
  </si>
  <si>
    <t>Contact Email:</t>
  </si>
  <si>
    <t>What are the key milestone dates (or time frame)? Include move-in date,</t>
  </si>
  <si>
    <t>List any contingencies, significant unresolved issues, or requirements necessary for completion of the project (legislation, action of courts, funding agreements, grant restrictions, or similar unresolved issues or requirements)</t>
  </si>
  <si>
    <t>SUPPLEMENTAL INFORMATION</t>
  </si>
  <si>
    <t>Is there a model for this facility? Is there a prototype for certain types of spaces, functions, or materials? Describe or attach examples. Include journal or professional articles.</t>
  </si>
  <si>
    <t>Special Requirements; Finishes, Construction, Equipment, Utilities</t>
  </si>
  <si>
    <t>Proximity Requirements/ Comments</t>
  </si>
  <si>
    <t>Special Comments</t>
  </si>
  <si>
    <t xml:space="preserve">* In the "Special Comments" area you can list any additional information pertaining to the building. </t>
  </si>
  <si>
    <t>BUILDING TYPE</t>
  </si>
  <si>
    <t>BURDEN FACTOR</t>
  </si>
  <si>
    <t>Administrative</t>
  </si>
  <si>
    <t>Apartment</t>
  </si>
  <si>
    <t>Auditorium</t>
  </si>
  <si>
    <t>Bank</t>
  </si>
  <si>
    <t>Biology</t>
  </si>
  <si>
    <t>Chemistry</t>
  </si>
  <si>
    <t>Church</t>
  </si>
  <si>
    <t>Classroom</t>
  </si>
  <si>
    <t>Courthouse</t>
  </si>
  <si>
    <t>Department Store</t>
  </si>
  <si>
    <t>Dining Hall</t>
  </si>
  <si>
    <t>Dormitory</t>
  </si>
  <si>
    <t>Engineering</t>
  </si>
  <si>
    <t>Fraternity</t>
  </si>
  <si>
    <t>Garage</t>
  </si>
  <si>
    <t>Gymnasium</t>
  </si>
  <si>
    <t>Hospital</t>
  </si>
  <si>
    <t>Hotel</t>
  </si>
  <si>
    <t>Laboratory</t>
  </si>
  <si>
    <t>Library</t>
  </si>
  <si>
    <t>Office</t>
  </si>
  <si>
    <t>Restaurant</t>
  </si>
  <si>
    <t>Science</t>
  </si>
  <si>
    <t>Service</t>
  </si>
  <si>
    <t>Student Union</t>
  </si>
  <si>
    <t>Warehouse</t>
  </si>
  <si>
    <t>INSTRUCTIONS:  Fill in entire form.  Every box must be completed.  If requirement is not applicable, say why.</t>
  </si>
  <si>
    <t>* This form is to be submitted with any request for the selection of an architect, engineer or landscape architect (designer.) This form is meant to help the User Agency compile the required information for the designer's contract.</t>
  </si>
  <si>
    <t>* If there is more then one person in a space please note under comments.</t>
  </si>
  <si>
    <t xml:space="preserve">* The "Proximity Requirement" refers to any room that has to be near or adjacent to another room. If rooms are to be as remote as possible this also needs to be notes. </t>
  </si>
  <si>
    <t>Date:</t>
  </si>
  <si>
    <t>Please contact the Senior Project Manager for your agency for assistance with the program.</t>
  </si>
  <si>
    <r>
      <rPr>
        <b/>
        <sz val="11"/>
        <rFont val="Arial"/>
        <family val="2"/>
      </rPr>
      <t>Roy Dowling</t>
    </r>
    <r>
      <rPr>
        <sz val="11"/>
        <rFont val="Arial"/>
        <family val="2"/>
      </rPr>
      <t>, Senior Project Manager                            Roy.Dowling@LA.GOV                318-840-0803</t>
    </r>
  </si>
  <si>
    <r>
      <rPr>
        <b/>
        <sz val="11"/>
        <rFont val="Arial"/>
        <family val="2"/>
      </rPr>
      <t>James Pugh</t>
    </r>
    <r>
      <rPr>
        <sz val="11"/>
        <rFont val="Arial"/>
        <family val="2"/>
      </rPr>
      <t>, Senior Project Manager                             James.Pugh@LA.GOV                225-219-1129</t>
    </r>
  </si>
  <si>
    <r>
      <rPr>
        <b/>
        <sz val="11"/>
        <rFont val="Arial"/>
        <family val="2"/>
      </rPr>
      <t>Cheryl Cloud</t>
    </r>
    <r>
      <rPr>
        <sz val="11"/>
        <rFont val="Arial"/>
        <family val="2"/>
      </rPr>
      <t>, Senior Project Manager                           Cheryl.Cloud@LA.GOV                225-219-4422</t>
    </r>
  </si>
  <si>
    <r>
      <rPr>
        <b/>
        <sz val="11"/>
        <rFont val="Arial"/>
        <family val="2"/>
      </rPr>
      <t>David Van Alstine</t>
    </r>
    <r>
      <rPr>
        <sz val="11"/>
        <rFont val="Arial"/>
        <family val="2"/>
      </rPr>
      <t>, Senior Project Manager                   David.VanAlstine@LA.GOV          504-568-2415</t>
    </r>
  </si>
  <si>
    <r>
      <t xml:space="preserve">CONTENTS: </t>
    </r>
    <r>
      <rPr>
        <sz val="11"/>
        <rFont val="Arial"/>
        <family val="2"/>
      </rPr>
      <t>Refer to the tabs on the bottom of this screen to access all the pages associated with this form.</t>
    </r>
  </si>
  <si>
    <t xml:space="preserve">* If there are any questions concerning this form contact the Senior Manager assigned to the facility mentioned in the form. </t>
  </si>
  <si>
    <t>Total (Estimated AFC)</t>
  </si>
  <si>
    <t>Preliminary Engineering or Landscape Architecture Program</t>
  </si>
  <si>
    <t>Are there any special requirements for this project? Is phasing required? If renovation, where will present occupants be housed during renovation?  What site considerations will be involved?</t>
  </si>
  <si>
    <t>* Project Type: Renovation, new building, or leased space</t>
  </si>
  <si>
    <t>* The purpose of an executive summary is to provide the essential arguments for approval of the project in the fewest words possible.  Describe the project's size, type, scope, and its proposed location: If a renovation, describe if project is to repair an existing facility, replace deteriorated building components, upgrade existing building components, replace functionally obsolete spaces, change of use in building, correct code violations, hazardous material abatement.</t>
  </si>
  <si>
    <t>OTHER (Roofing, Mech/Elect Equipment, etc.)</t>
  </si>
  <si>
    <t>Quantity</t>
  </si>
  <si>
    <t>Cost Per</t>
  </si>
  <si>
    <t>Total Est. Cost</t>
  </si>
  <si>
    <t>State ID:</t>
  </si>
  <si>
    <t>Site Code:</t>
  </si>
  <si>
    <t>Location:</t>
  </si>
  <si>
    <t>Project Name:</t>
  </si>
  <si>
    <t>Projected Completion Date:</t>
  </si>
  <si>
    <t>Age of Facility (in years):</t>
  </si>
  <si>
    <t>Temporary Facilities Available:</t>
  </si>
  <si>
    <t>Special Requirements / Comments</t>
  </si>
  <si>
    <t>Projected Number of Occupants:</t>
  </si>
  <si>
    <t>Space Sub-Total</t>
  </si>
  <si>
    <t>Other Total</t>
  </si>
  <si>
    <t xml:space="preserve">* The burden factor includes support spaces such as stairs, mechanical rooms, electrical closets, restrooms, corridors, elevators, etc. and can range from slightly more than 1.00 to almost 2.00 depending on the complexity of the building.  The factors listed below are to be used as a guide only. There could be other factors associated with a building that could either raise or lower these Burden Factors. </t>
  </si>
  <si>
    <t xml:space="preserve">2) Utilities - This form is used to list all the current utilities on site and the utility suppliers/companies. </t>
  </si>
  <si>
    <t>4) Architectural - This form is to be completed for Architect designer projects</t>
  </si>
  <si>
    <t>Facility Planning and Control</t>
  </si>
  <si>
    <r>
      <rPr>
        <b/>
        <sz val="18"/>
        <color indexed="8"/>
        <rFont val="Arial"/>
        <family val="2"/>
      </rPr>
      <t xml:space="preserve">PRELIMINARY PROGRAM FORM
</t>
    </r>
    <r>
      <rPr>
        <b/>
        <sz val="11"/>
        <color indexed="8"/>
        <rFont val="Arial"/>
        <family val="2"/>
      </rPr>
      <t xml:space="preserve">for medium to large scale, complex projects
</t>
    </r>
    <r>
      <rPr>
        <b/>
        <sz val="12"/>
        <color indexed="8"/>
        <rFont val="Arial"/>
        <family val="2"/>
      </rPr>
      <t xml:space="preserve">Division of  Administration
Facility Planning and Control  </t>
    </r>
  </si>
  <si>
    <t>Est. Cost Per</t>
  </si>
  <si>
    <t>OTHER 
(Roofing, Mech/Elect Equipment, etc.)</t>
  </si>
  <si>
    <t>Preliminary Architecture Program</t>
  </si>
  <si>
    <t>Total Sq/Ft</t>
  </si>
  <si>
    <t>Space Total Est. Cost</t>
  </si>
  <si>
    <t>Estimated Construction price per sq/ft</t>
  </si>
  <si>
    <t>Number</t>
  </si>
  <si>
    <t>Projected public use of  facility 
(number of visitors):</t>
  </si>
  <si>
    <t>Total Est. Costs
(Lump Sums)</t>
  </si>
  <si>
    <t>Executive Summary:</t>
  </si>
  <si>
    <r>
      <t xml:space="preserve">If a detailed program is attached, this page is not required
*If this is an Architecture project, </t>
    </r>
    <r>
      <rPr>
        <u/>
        <sz val="10"/>
        <rFont val="Arial"/>
        <family val="2"/>
      </rPr>
      <t>DO NOT</t>
    </r>
    <r>
      <rPr>
        <b/>
        <sz val="10"/>
        <rFont val="Arial"/>
        <family val="2"/>
      </rPr>
      <t xml:space="preserve"> fill out this page.</t>
    </r>
  </si>
  <si>
    <r>
      <rPr>
        <b/>
        <u/>
        <sz val="10"/>
        <rFont val="Arial"/>
        <family val="2"/>
      </rPr>
      <t xml:space="preserve">INSTRUCTIONS: </t>
    </r>
    <r>
      <rPr>
        <b/>
        <sz val="10"/>
        <rFont val="Arial"/>
        <family val="2"/>
      </rPr>
      <t xml:space="preserve"> All spaces that are going to be associated with this capital outlay request need to be accounted for. </t>
    </r>
  </si>
  <si>
    <r>
      <t>* In "Projected Completion Date" list the date and give a reason for this date in the "</t>
    </r>
    <r>
      <rPr>
        <i/>
        <sz val="10"/>
        <rFont val="Arial"/>
        <family val="2"/>
      </rPr>
      <t>Special Comments</t>
    </r>
    <r>
      <rPr>
        <sz val="10"/>
        <rFont val="Arial"/>
        <family val="2"/>
      </rPr>
      <t xml:space="preserve">" section at the bottom of the form. </t>
    </r>
  </si>
  <si>
    <t>New or Rplcmt</t>
  </si>
  <si>
    <t xml:space="preserve">    Yes     No</t>
  </si>
  <si>
    <t>Reno or New?</t>
  </si>
  <si>
    <r>
      <t xml:space="preserve">If a detailed program is attached, this page is not required.
*If this is an Engineering or Landscape Architecture project </t>
    </r>
    <r>
      <rPr>
        <u/>
        <sz val="10"/>
        <rFont val="Arial"/>
        <family val="2"/>
      </rPr>
      <t>DO NOT</t>
    </r>
    <r>
      <rPr>
        <b/>
        <sz val="10"/>
        <rFont val="Arial"/>
        <family val="2"/>
      </rPr>
      <t xml:space="preserve"> fill out this page.</t>
    </r>
  </si>
  <si>
    <t xml:space="preserve">    Yes       No</t>
  </si>
  <si>
    <t>per        day       month       year</t>
  </si>
  <si>
    <t>Age of Facility/Equipment (in years):</t>
  </si>
  <si>
    <t xml:space="preserve">* "Special Requirements; Finishes, Construction, Equipment, Utilities"- List all special Mechanical needs finishes or equipment requirements associated with the room or area. </t>
  </si>
  <si>
    <t>Burden Factor</t>
  </si>
  <si>
    <t>3) Eng. &amp; Landscape - This form is to be completed for Engineering and Landscape Architect designer projects</t>
  </si>
  <si>
    <r>
      <rPr>
        <b/>
        <sz val="11"/>
        <rFont val="Arial"/>
        <family val="2"/>
      </rPr>
      <t>Robert Mayard</t>
    </r>
    <r>
      <rPr>
        <sz val="11"/>
        <rFont val="Arial"/>
        <family val="2"/>
      </rPr>
      <t>, Senior Project Manager                        Robert.Mayard@LA.GOV             337-262-5827</t>
    </r>
  </si>
  <si>
    <r>
      <rPr>
        <b/>
        <sz val="11"/>
        <rFont val="Arial"/>
        <family val="2"/>
      </rPr>
      <t>Charles Funderburk</t>
    </r>
    <r>
      <rPr>
        <sz val="11"/>
        <rFont val="Arial"/>
        <family val="2"/>
      </rPr>
      <t>, Senior Project Manager               Charles.Funderburk@LA.GOV    225-219-4124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</si>
</sst>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8" x14ac:knownFonts="1">
    <font>
      <sz val="10"/>
      <color theme="1"/>
      <name val="Arial"/>
      <family val="2"/>
    </font>
    <font>
      <b/>
      <sz val="14"/>
      <name val="Arial"/>
      <family val="2"/>
    </font>
    <font>
      <sz val="10"/>
      <name val="Arial"/>
      <family val="2"/>
    </font>
    <font>
      <b/>
      <sz val="11"/>
      <name val="Arial"/>
      <family val="2"/>
    </font>
    <font>
      <sz val="10"/>
      <name val="Times New Roman"/>
      <family val="1"/>
    </font>
    <font>
      <sz val="26"/>
      <name val="Times New Roman"/>
      <family val="1"/>
    </font>
    <font>
      <b/>
      <sz val="10"/>
      <name val="Verdana"/>
      <family val="2"/>
    </font>
    <font>
      <b/>
      <sz val="10"/>
      <color indexed="8"/>
      <name val="Arial"/>
      <family val="2"/>
    </font>
    <font>
      <b/>
      <sz val="11"/>
      <color indexed="8"/>
      <name val="Arial"/>
      <family val="2"/>
    </font>
    <font>
      <u/>
      <sz val="11"/>
      <name val="Arial"/>
      <family val="2"/>
    </font>
    <font>
      <b/>
      <sz val="18"/>
      <color indexed="8"/>
      <name val="Arial"/>
      <family val="2"/>
    </font>
    <font>
      <b/>
      <sz val="12"/>
      <color indexed="8"/>
      <name val="Arial"/>
      <family val="2"/>
    </font>
    <font>
      <sz val="11"/>
      <name val="Arial"/>
      <family val="2"/>
    </font>
    <font>
      <sz val="10"/>
      <color theme="1"/>
      <name val="Arial"/>
      <family val="2"/>
    </font>
    <font>
      <b/>
      <sz val="10"/>
      <color theme="1"/>
      <name val="Arial"/>
      <family val="2"/>
    </font>
    <font>
      <sz val="11"/>
      <color theme="1"/>
      <name val="Arial"/>
      <family val="2"/>
    </font>
    <font>
      <sz val="10"/>
      <color rgb="FFFF0000"/>
      <name val="Arial"/>
      <family val="2"/>
    </font>
    <font>
      <i/>
      <sz val="10"/>
      <name val="Arial"/>
      <family val="2"/>
    </font>
    <font>
      <strike/>
      <sz val="10"/>
      <color rgb="FFFF0000"/>
      <name val="Arial"/>
      <family val="2"/>
    </font>
    <font>
      <b/>
      <sz val="9"/>
      <color indexed="81"/>
      <name val="Tahoma"/>
      <family val="2"/>
    </font>
    <font>
      <b/>
      <sz val="9"/>
      <color indexed="81"/>
      <name val="Tahoma"/>
      <charset val="1"/>
    </font>
    <font>
      <b/>
      <sz val="10"/>
      <name val="Arial"/>
      <family val="2"/>
    </font>
    <font>
      <b/>
      <sz val="20"/>
      <name val="Arial"/>
      <family val="2"/>
    </font>
    <font>
      <u/>
      <sz val="10"/>
      <name val="Arial"/>
      <family val="2"/>
    </font>
    <font>
      <b/>
      <u/>
      <sz val="10"/>
      <name val="Arial"/>
      <family val="2"/>
    </font>
    <font>
      <b/>
      <sz val="9"/>
      <name val="Arial"/>
      <family val="2"/>
    </font>
    <font>
      <b/>
      <sz val="9"/>
      <color theme="1"/>
      <name val="Arial"/>
      <family val="2"/>
    </font>
    <font>
      <sz val="9"/>
      <color indexed="81"/>
      <name val="Tahoma"/>
      <charset val="1"/>
    </font>
  </fonts>
  <fills count="3">
    <fill>
      <patternFill patternType="none"/>
    </fill>
    <fill>
      <patternFill patternType="gray125"/>
    </fill>
    <fill>
      <patternFill patternType="solid">
        <fgColor theme="6"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44" fontId="13" fillId="0" borderId="0" applyFont="0" applyFill="0" applyBorder="0" applyAlignment="0" applyProtection="0"/>
    <xf numFmtId="0" fontId="13" fillId="0" borderId="0"/>
  </cellStyleXfs>
  <cellXfs count="210">
    <xf numFmtId="0" fontId="0" fillId="0" borderId="0" xfId="0"/>
    <xf numFmtId="0" fontId="5" fillId="0" borderId="0" xfId="0" applyFont="1" applyAlignment="1">
      <alignment horizontal="center"/>
    </xf>
    <xf numFmtId="0" fontId="0" fillId="0" borderId="0" xfId="0" applyBorder="1" applyAlignment="1"/>
    <xf numFmtId="0" fontId="0" fillId="0" borderId="0" xfId="0" applyFont="1"/>
    <xf numFmtId="0" fontId="12" fillId="0" borderId="0" xfId="0" applyFont="1" applyAlignment="1">
      <alignment vertical="top" wrapText="1"/>
    </xf>
    <xf numFmtId="0" fontId="16" fillId="0" borderId="0" xfId="0" applyFont="1"/>
    <xf numFmtId="0" fontId="2" fillId="0" borderId="0" xfId="0" applyFont="1"/>
    <xf numFmtId="0" fontId="3" fillId="0" borderId="13" xfId="0" applyFont="1" applyBorder="1" applyAlignment="1">
      <alignment vertical="top" wrapText="1"/>
    </xf>
    <xf numFmtId="0" fontId="9" fillId="0" borderId="0" xfId="2" applyFont="1" applyAlignment="1"/>
    <xf numFmtId="0" fontId="3" fillId="0" borderId="14" xfId="0" applyFont="1" applyBorder="1" applyAlignment="1">
      <alignment vertical="top"/>
    </xf>
    <xf numFmtId="0" fontId="17" fillId="0" borderId="0" xfId="0" applyFont="1" applyBorder="1" applyAlignment="1">
      <alignment vertical="top" wrapText="1"/>
    </xf>
    <xf numFmtId="0" fontId="0" fillId="0" borderId="0" xfId="0" applyAlignment="1">
      <alignment vertical="center"/>
    </xf>
    <xf numFmtId="0" fontId="12" fillId="0" borderId="4" xfId="0" applyFont="1" applyBorder="1" applyAlignment="1">
      <alignment vertical="center" wrapText="1"/>
    </xf>
    <xf numFmtId="0" fontId="12" fillId="0" borderId="9" xfId="2" applyFont="1" applyBorder="1" applyAlignment="1"/>
    <xf numFmtId="0" fontId="4" fillId="0" borderId="25" xfId="0" applyFont="1" applyBorder="1" applyAlignment="1">
      <alignment horizontal="center"/>
    </xf>
    <xf numFmtId="0" fontId="18" fillId="0" borderId="0" xfId="0" applyFont="1"/>
    <xf numFmtId="0" fontId="12" fillId="0" borderId="5" xfId="2" applyFont="1" applyBorder="1" applyAlignment="1"/>
    <xf numFmtId="0" fontId="0" fillId="0" borderId="0" xfId="0" applyFont="1" applyAlignment="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xf>
    <xf numFmtId="0" fontId="14" fillId="0" borderId="0" xfId="0" applyFont="1" applyBorder="1" applyAlignment="1">
      <alignment vertical="center" wrapText="1"/>
    </xf>
    <xf numFmtId="0" fontId="0" fillId="0" borderId="0" xfId="0" applyBorder="1" applyAlignment="1">
      <alignment wrapText="1"/>
    </xf>
    <xf numFmtId="0" fontId="2" fillId="2" borderId="1" xfId="0" applyFont="1" applyFill="1" applyBorder="1" applyAlignment="1">
      <alignment horizontal="left" vertical="center" wrapText="1"/>
    </xf>
    <xf numFmtId="0" fontId="0" fillId="0" borderId="1" xfId="0" applyFont="1" applyBorder="1" applyAlignment="1">
      <alignment horizontal="left" vertical="center"/>
    </xf>
    <xf numFmtId="0" fontId="0" fillId="0" borderId="2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0" fillId="0" borderId="0" xfId="0" applyFont="1" applyBorder="1" applyAlignment="1"/>
    <xf numFmtId="0" fontId="2" fillId="0" borderId="0" xfId="0" applyFont="1" applyFill="1" applyBorder="1" applyAlignment="1">
      <alignment vertical="center"/>
    </xf>
    <xf numFmtId="0" fontId="2" fillId="2" borderId="1" xfId="0" applyFont="1" applyFill="1" applyBorder="1" applyAlignment="1">
      <alignment vertical="center" wrapText="1"/>
    </xf>
    <xf numFmtId="0" fontId="2" fillId="0" borderId="0" xfId="0" applyFont="1" applyFill="1" applyBorder="1" applyAlignment="1">
      <alignment vertical="center" wrapText="1"/>
    </xf>
    <xf numFmtId="0" fontId="2" fillId="2" borderId="6" xfId="0" applyFont="1" applyFill="1" applyBorder="1" applyAlignment="1">
      <alignment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0" xfId="0" applyFont="1" applyBorder="1"/>
    <xf numFmtId="0" fontId="0" fillId="0" borderId="0" xfId="0" applyFont="1" applyBorder="1" applyAlignment="1" applyProtection="1">
      <alignment vertical="top" wrapText="1"/>
    </xf>
    <xf numFmtId="0" fontId="0" fillId="0" borderId="0" xfId="0" applyFont="1" applyBorder="1" applyAlignment="1" applyProtection="1">
      <alignment horizontal="center" vertical="center" wrapText="1"/>
    </xf>
    <xf numFmtId="0" fontId="0" fillId="0" borderId="0" xfId="0" applyFont="1" applyAlignment="1"/>
    <xf numFmtId="0" fontId="0" fillId="0" borderId="5"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44" fontId="0" fillId="0" borderId="0" xfId="0" applyNumberFormat="1" applyFont="1" applyFill="1" applyBorder="1" applyAlignment="1" applyProtection="1">
      <alignment horizontal="right" vertical="center" wrapText="1"/>
    </xf>
    <xf numFmtId="0" fontId="21" fillId="0" borderId="1" xfId="0" applyFont="1" applyBorder="1" applyAlignment="1" applyProtection="1">
      <alignment horizontal="center" vertical="center" wrapText="1"/>
    </xf>
    <xf numFmtId="44" fontId="14" fillId="0" borderId="0" xfId="0" applyNumberFormat="1" applyFont="1" applyFill="1" applyBorder="1" applyAlignment="1" applyProtection="1">
      <alignment horizontal="right" vertical="center" wrapText="1"/>
    </xf>
    <xf numFmtId="0" fontId="2" fillId="0" borderId="0" xfId="0" applyFont="1" applyFill="1" applyBorder="1" applyAlignment="1">
      <alignment horizontal="left" vertical="center" wrapText="1"/>
    </xf>
    <xf numFmtId="0" fontId="2" fillId="0" borderId="11" xfId="0" applyFont="1" applyBorder="1" applyAlignment="1">
      <alignment horizontal="left" vertical="top" wrapText="1"/>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Border="1" applyAlignment="1">
      <alignment horizontal="left"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right" vertical="center" wrapText="1"/>
    </xf>
    <xf numFmtId="0" fontId="2" fillId="0" borderId="0" xfId="0" applyFont="1" applyBorder="1" applyAlignment="1" applyProtection="1">
      <alignment horizontal="left" vertical="top" wrapText="1"/>
    </xf>
    <xf numFmtId="0" fontId="21" fillId="0" borderId="0" xfId="0" applyFont="1" applyBorder="1" applyAlignment="1" applyProtection="1">
      <alignment horizontal="right" vertical="top" wrapText="1"/>
    </xf>
    <xf numFmtId="0" fontId="0" fillId="0" borderId="0" xfId="0" applyFont="1" applyBorder="1" applyAlignment="1">
      <alignment wrapText="1"/>
    </xf>
    <xf numFmtId="14" fontId="2" fillId="0" borderId="4" xfId="0" applyNumberFormat="1"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vertical="center" wrapText="1"/>
      <protection locked="0"/>
    </xf>
    <xf numFmtId="0" fontId="2" fillId="0" borderId="1" xfId="0" applyFont="1" applyBorder="1" applyAlignment="1" applyProtection="1">
      <alignment vertical="top" wrapText="1"/>
      <protection locked="0"/>
    </xf>
    <xf numFmtId="0" fontId="0" fillId="0" borderId="1" xfId="0" applyFont="1" applyFill="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16" fillId="0" borderId="1" xfId="0" applyFont="1" applyBorder="1" applyAlignment="1" applyProtection="1">
      <alignment vertical="top" wrapText="1"/>
      <protection locked="0"/>
    </xf>
    <xf numFmtId="0" fontId="0" fillId="0" borderId="1" xfId="0" applyFont="1" applyBorder="1" applyAlignment="1" applyProtection="1">
      <alignment horizontal="center" vertical="center" wrapText="1"/>
      <protection locked="0"/>
    </xf>
    <xf numFmtId="164" fontId="0" fillId="0" borderId="1" xfId="0" applyNumberFormat="1" applyFont="1" applyBorder="1" applyAlignment="1" applyProtection="1">
      <alignment horizontal="center" vertical="center" wrapText="1"/>
      <protection locked="0"/>
    </xf>
    <xf numFmtId="0" fontId="0" fillId="0" borderId="1" xfId="0" applyFont="1" applyBorder="1" applyAlignment="1" applyProtection="1">
      <alignment vertical="top" wrapText="1"/>
      <protection locked="0"/>
    </xf>
    <xf numFmtId="0" fontId="2" fillId="2" borderId="1" xfId="0" applyFont="1" applyFill="1" applyBorder="1" applyAlignment="1" applyProtection="1">
      <alignment horizontal="right" vertical="center" wrapText="1"/>
    </xf>
    <xf numFmtId="0" fontId="0" fillId="0" borderId="0" xfId="0" applyProtection="1"/>
    <xf numFmtId="0" fontId="0" fillId="0" borderId="0" xfId="0" applyBorder="1" applyAlignment="1" applyProtection="1">
      <alignment wrapText="1"/>
    </xf>
    <xf numFmtId="0" fontId="0" fillId="0" borderId="1" xfId="0" applyFont="1" applyBorder="1" applyAlignment="1" applyProtection="1">
      <alignment horizontal="left" vertical="center"/>
    </xf>
    <xf numFmtId="0" fontId="2" fillId="0" borderId="1" xfId="0" applyFont="1" applyFill="1" applyBorder="1" applyAlignment="1" applyProtection="1">
      <alignment horizontal="left" vertical="center" wrapText="1"/>
    </xf>
    <xf numFmtId="0" fontId="0" fillId="2" borderId="1" xfId="0" applyFont="1" applyFill="1" applyBorder="1" applyAlignment="1" applyProtection="1">
      <alignment horizontal="right" wrapText="1"/>
    </xf>
    <xf numFmtId="0" fontId="0" fillId="0" borderId="0" xfId="0" applyFont="1" applyBorder="1" applyAlignment="1" applyProtection="1">
      <alignment wrapText="1"/>
    </xf>
    <xf numFmtId="0" fontId="0" fillId="0" borderId="0" xfId="0" applyFont="1" applyProtection="1"/>
    <xf numFmtId="0" fontId="21" fillId="0" borderId="1" xfId="0" applyFont="1" applyBorder="1" applyAlignment="1" applyProtection="1">
      <alignment horizontal="center" vertical="center"/>
    </xf>
    <xf numFmtId="0" fontId="0" fillId="0" borderId="0" xfId="0" applyFont="1" applyBorder="1" applyProtection="1"/>
    <xf numFmtId="0" fontId="0" fillId="0" borderId="0" xfId="0" applyFont="1" applyBorder="1" applyAlignment="1" applyProtection="1"/>
    <xf numFmtId="44" fontId="0" fillId="0" borderId="0" xfId="1" applyFont="1" applyBorder="1" applyAlignment="1" applyProtection="1"/>
    <xf numFmtId="44" fontId="0" fillId="0" borderId="0" xfId="1" applyFont="1" applyFill="1" applyBorder="1" applyAlignment="1" applyProtection="1"/>
    <xf numFmtId="0" fontId="0" fillId="0" borderId="0" xfId="0" applyFont="1" applyFill="1" applyBorder="1" applyAlignment="1" applyProtection="1">
      <alignment horizontal="right" vertical="center" wrapText="1"/>
    </xf>
    <xf numFmtId="0" fontId="14" fillId="0" borderId="0" xfId="0" applyFont="1" applyFill="1" applyBorder="1" applyAlignment="1" applyProtection="1">
      <alignment horizontal="right" vertical="center" wrapText="1"/>
    </xf>
    <xf numFmtId="0" fontId="0" fillId="0" borderId="0" xfId="0" applyFont="1" applyAlignment="1" applyProtection="1"/>
    <xf numFmtId="0" fontId="2" fillId="0" borderId="0" xfId="0" applyFont="1" applyBorder="1" applyAlignment="1" applyProtection="1">
      <alignment vertical="top" wrapText="1"/>
    </xf>
    <xf numFmtId="0" fontId="0" fillId="0" borderId="0" xfId="0" applyFont="1" applyAlignment="1" applyProtection="1">
      <alignment wrapText="1"/>
    </xf>
    <xf numFmtId="0" fontId="21" fillId="0" borderId="0" xfId="0" applyFont="1" applyProtection="1"/>
    <xf numFmtId="0" fontId="2" fillId="0" borderId="0" xfId="0" applyFont="1" applyProtection="1"/>
    <xf numFmtId="2" fontId="2" fillId="0" borderId="0" xfId="0" applyNumberFormat="1" applyFont="1" applyProtection="1"/>
    <xf numFmtId="0" fontId="15" fillId="0" borderId="0" xfId="0" applyFont="1" applyProtection="1"/>
    <xf numFmtId="0" fontId="12" fillId="0" borderId="0" xfId="0" applyFont="1" applyProtection="1"/>
    <xf numFmtId="14" fontId="0" fillId="0" borderId="1" xfId="0" applyNumberFormat="1" applyFont="1" applyBorder="1" applyAlignment="1" applyProtection="1">
      <alignment horizontal="left" vertical="center"/>
      <protection locked="0"/>
    </xf>
    <xf numFmtId="0" fontId="0" fillId="0" borderId="1" xfId="0" applyFont="1" applyFill="1" applyBorder="1" applyAlignment="1" applyProtection="1">
      <alignment horizontal="center" vertical="center"/>
      <protection locked="0"/>
    </xf>
    <xf numFmtId="0" fontId="0" fillId="0" borderId="1" xfId="0" applyFont="1" applyFill="1" applyBorder="1" applyAlignment="1" applyProtection="1">
      <alignment horizontal="left" vertical="center"/>
      <protection locked="0"/>
    </xf>
    <xf numFmtId="0" fontId="0" fillId="0" borderId="1" xfId="0" applyFont="1" applyBorder="1" applyAlignment="1" applyProtection="1">
      <alignment vertical="center"/>
      <protection locked="0"/>
    </xf>
    <xf numFmtId="0" fontId="2" fillId="0" borderId="5" xfId="0" applyFont="1" applyBorder="1" applyAlignment="1" applyProtection="1">
      <alignment vertical="top" wrapText="1"/>
      <protection locked="0"/>
    </xf>
    <xf numFmtId="0" fontId="0" fillId="0" borderId="2" xfId="0" applyFont="1" applyBorder="1" applyAlignment="1" applyProtection="1">
      <alignment horizontal="center" vertical="center" wrapText="1"/>
      <protection locked="0"/>
    </xf>
    <xf numFmtId="0" fontId="0" fillId="0" borderId="4" xfId="0" applyFont="1" applyBorder="1" applyAlignment="1" applyProtection="1">
      <alignment vertical="top" wrapText="1"/>
      <protection locked="0"/>
    </xf>
    <xf numFmtId="0" fontId="0" fillId="0" borderId="4" xfId="0" applyFont="1" applyBorder="1" applyAlignment="1" applyProtection="1">
      <alignment horizontal="center" vertical="center" wrapText="1"/>
      <protection locked="0"/>
    </xf>
    <xf numFmtId="0" fontId="0" fillId="0" borderId="11" xfId="0" applyFont="1" applyBorder="1" applyAlignment="1" applyProtection="1">
      <alignment horizontal="center" vertical="center" wrapText="1"/>
      <protection locked="0"/>
    </xf>
    <xf numFmtId="0" fontId="0" fillId="0" borderId="21" xfId="0" applyFont="1" applyBorder="1" applyAlignment="1" applyProtection="1">
      <alignment vertical="top" wrapText="1"/>
      <protection locked="0"/>
    </xf>
    <xf numFmtId="44" fontId="0" fillId="0" borderId="1" xfId="1" applyFont="1" applyBorder="1" applyAlignment="1" applyProtection="1">
      <alignment horizontal="center" vertical="center" wrapText="1"/>
      <protection locked="0"/>
    </xf>
    <xf numFmtId="44" fontId="0" fillId="0" borderId="4" xfId="1" applyFont="1" applyBorder="1" applyAlignment="1" applyProtection="1">
      <alignment horizontal="center" vertical="center" wrapText="1"/>
      <protection locked="0"/>
    </xf>
    <xf numFmtId="0" fontId="0" fillId="0" borderId="1" xfId="0" applyFont="1" applyFill="1" applyBorder="1" applyAlignment="1" applyProtection="1">
      <alignment horizontal="left" vertical="center" wrapText="1"/>
    </xf>
    <xf numFmtId="0" fontId="2" fillId="2" borderId="6"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0" borderId="6"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20"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2" fillId="0" borderId="0" xfId="0" applyFont="1" applyFill="1" applyBorder="1" applyAlignment="1">
      <alignment horizontal="left" vertical="center" wrapText="1"/>
    </xf>
    <xf numFmtId="14" fontId="6" fillId="0" borderId="0" xfId="0" applyNumberFormat="1" applyFont="1" applyFill="1" applyBorder="1" applyAlignment="1">
      <alignment horizontal="left" vertical="top"/>
    </xf>
    <xf numFmtId="0" fontId="2" fillId="2" borderId="1" xfId="0" applyFont="1" applyFill="1" applyBorder="1" applyAlignment="1">
      <alignment horizontal="left" vertical="center"/>
    </xf>
    <xf numFmtId="0" fontId="2" fillId="2" borderId="6" xfId="0" applyFont="1" applyFill="1" applyBorder="1" applyAlignment="1">
      <alignment horizontal="left" vertical="center"/>
    </xf>
    <xf numFmtId="0" fontId="2" fillId="2" borderId="2" xfId="0" applyFont="1" applyFill="1" applyBorder="1" applyAlignment="1">
      <alignment horizontal="left" vertical="center"/>
    </xf>
    <xf numFmtId="0" fontId="2" fillId="2" borderId="7" xfId="0" applyFont="1" applyFill="1" applyBorder="1" applyAlignment="1">
      <alignment horizontal="left" vertical="center"/>
    </xf>
    <xf numFmtId="0" fontId="2" fillId="0" borderId="3"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14" fillId="0" borderId="0" xfId="0" applyFont="1" applyBorder="1" applyAlignment="1">
      <alignment horizontal="center" vertical="center" wrapText="1"/>
    </xf>
    <xf numFmtId="0" fontId="0" fillId="0" borderId="0" xfId="0" applyFont="1" applyAlignment="1">
      <alignment horizontal="left" vertical="center"/>
    </xf>
    <xf numFmtId="0" fontId="0" fillId="0" borderId="0" xfId="0" applyFont="1" applyAlignment="1">
      <alignment horizontal="left" vertical="center" wrapText="1"/>
    </xf>
    <xf numFmtId="0" fontId="6" fillId="0" borderId="6" xfId="0" applyFont="1" applyBorder="1" applyAlignment="1">
      <alignment horizontal="center" wrapText="1"/>
    </xf>
    <xf numFmtId="0" fontId="6" fillId="0" borderId="2" xfId="0" applyFont="1" applyBorder="1" applyAlignment="1">
      <alignment horizontal="center" wrapText="1"/>
    </xf>
    <xf numFmtId="0" fontId="6" fillId="0" borderId="7" xfId="0" applyFont="1" applyBorder="1" applyAlignment="1">
      <alignment horizont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left" vertical="center" wrapText="1"/>
    </xf>
    <xf numFmtId="0" fontId="1" fillId="2" borderId="1" xfId="0" applyFont="1" applyFill="1" applyBorder="1" applyAlignment="1">
      <alignment horizontal="left" vertical="center" wrapText="1"/>
    </xf>
    <xf numFmtId="14" fontId="0" fillId="0" borderId="1" xfId="0" applyNumberFormat="1" applyFont="1" applyBorder="1" applyAlignment="1">
      <alignment horizontal="left"/>
    </xf>
    <xf numFmtId="0" fontId="0" fillId="0" borderId="1" xfId="0" applyNumberFormat="1" applyFont="1" applyBorder="1" applyAlignment="1">
      <alignment horizontal="left" vertical="center" wrapText="1"/>
    </xf>
    <xf numFmtId="0" fontId="0" fillId="0" borderId="1" xfId="0" applyFont="1" applyBorder="1" applyAlignment="1">
      <alignment horizontal="left" vertical="center" wrapText="1"/>
    </xf>
    <xf numFmtId="0" fontId="2" fillId="2" borderId="1" xfId="0" applyFont="1" applyFill="1" applyBorder="1" applyAlignment="1">
      <alignment horizontal="righ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0" fillId="2" borderId="6" xfId="0" applyFont="1" applyFill="1" applyBorder="1" applyAlignment="1">
      <alignment horizontal="right" vertical="center" wrapText="1"/>
    </xf>
    <xf numFmtId="0" fontId="0" fillId="2" borderId="7" xfId="0" applyFont="1" applyFill="1" applyBorder="1" applyAlignment="1">
      <alignment horizontal="right" vertical="center" wrapText="1"/>
    </xf>
    <xf numFmtId="0" fontId="2" fillId="0" borderId="0" xfId="0" applyFont="1" applyBorder="1" applyAlignment="1">
      <alignment horizontal="left" vertical="center" wrapText="1"/>
    </xf>
    <xf numFmtId="0" fontId="2" fillId="0" borderId="1" xfId="0" applyFont="1" applyBorder="1" applyAlignment="1">
      <alignment horizontal="center" vertical="center" wrapText="1"/>
    </xf>
    <xf numFmtId="0" fontId="21" fillId="0" borderId="1" xfId="0" applyFont="1" applyBorder="1" applyAlignment="1" applyProtection="1">
      <alignment horizontal="left" vertical="center" wrapText="1"/>
    </xf>
    <xf numFmtId="0" fontId="0" fillId="0" borderId="1" xfId="0" applyFont="1" applyBorder="1" applyAlignment="1" applyProtection="1">
      <alignment horizontal="left" vertical="top" wrapText="1"/>
      <protection locked="0"/>
    </xf>
    <xf numFmtId="164" fontId="0" fillId="0" borderId="1" xfId="0" applyNumberFormat="1" applyFont="1" applyBorder="1" applyAlignment="1" applyProtection="1">
      <alignment horizontal="center" vertical="center" wrapText="1"/>
    </xf>
    <xf numFmtId="0" fontId="2" fillId="0" borderId="0" xfId="0" applyFont="1" applyBorder="1" applyAlignment="1">
      <alignment horizontal="left" vertical="center"/>
    </xf>
    <xf numFmtId="0" fontId="2" fillId="0" borderId="8"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1" fillId="0" borderId="0" xfId="0" applyFont="1" applyBorder="1" applyAlignment="1">
      <alignment horizontal="left" vertical="center" wrapText="1"/>
    </xf>
    <xf numFmtId="164" fontId="0" fillId="0" borderId="4" xfId="0" applyNumberFormat="1" applyFont="1" applyBorder="1" applyAlignment="1" applyProtection="1">
      <alignment horizontal="center" vertical="center" wrapText="1"/>
    </xf>
    <xf numFmtId="164" fontId="0" fillId="0" borderId="22" xfId="0" applyNumberFormat="1" applyFont="1" applyBorder="1" applyAlignment="1" applyProtection="1">
      <alignment horizontal="center" vertical="center" wrapText="1"/>
    </xf>
    <xf numFmtId="164" fontId="0" fillId="0" borderId="26" xfId="0" applyNumberFormat="1" applyFont="1" applyBorder="1" applyAlignment="1" applyProtection="1">
      <alignment horizontal="center" vertical="center" wrapText="1"/>
    </xf>
    <xf numFmtId="0" fontId="21" fillId="0" borderId="0" xfId="0" applyFont="1" applyBorder="1" applyAlignment="1" applyProtection="1">
      <alignment horizontal="right" vertical="top" wrapText="1"/>
    </xf>
    <xf numFmtId="0" fontId="0" fillId="0" borderId="6" xfId="0" applyFont="1" applyBorder="1" applyAlignment="1" applyProtection="1">
      <alignment vertical="top" wrapText="1"/>
      <protection locked="0"/>
    </xf>
    <xf numFmtId="0" fontId="0" fillId="0" borderId="7" xfId="0" applyFont="1" applyBorder="1" applyAlignment="1" applyProtection="1">
      <protection locked="0"/>
    </xf>
    <xf numFmtId="0" fontId="0" fillId="0" borderId="3" xfId="0" applyFont="1" applyBorder="1" applyAlignment="1" applyProtection="1">
      <alignment vertical="top" wrapText="1"/>
      <protection locked="0"/>
    </xf>
    <xf numFmtId="0" fontId="0" fillId="0" borderId="12" xfId="0" applyFont="1" applyBorder="1" applyAlignment="1" applyProtection="1">
      <alignment wrapText="1"/>
      <protection locked="0"/>
    </xf>
    <xf numFmtId="0" fontId="21" fillId="0" borderId="0" xfId="0" applyFont="1" applyBorder="1" applyAlignment="1" applyProtection="1">
      <alignment horizontal="left" vertical="center" wrapText="1"/>
    </xf>
    <xf numFmtId="0" fontId="0" fillId="0" borderId="0" xfId="0" applyFont="1" applyBorder="1" applyAlignment="1" applyProtection="1">
      <alignment wrapText="1"/>
    </xf>
    <xf numFmtId="0" fontId="2" fillId="0" borderId="0" xfId="0" applyFont="1" applyBorder="1" applyAlignment="1" applyProtection="1">
      <alignment horizontal="left" vertical="top" wrapText="1"/>
    </xf>
    <xf numFmtId="0" fontId="0" fillId="0" borderId="0" xfId="0" applyFont="1" applyAlignment="1" applyProtection="1">
      <alignment horizontal="left" wrapText="1"/>
    </xf>
    <xf numFmtId="0" fontId="2" fillId="0" borderId="0" xfId="0" applyFont="1" applyBorder="1" applyAlignment="1" applyProtection="1">
      <alignment horizontal="left" wrapText="1"/>
    </xf>
    <xf numFmtId="0" fontId="0" fillId="0" borderId="7" xfId="0" applyFont="1" applyBorder="1" applyAlignment="1" applyProtection="1">
      <alignment wrapText="1"/>
      <protection locked="0"/>
    </xf>
    <xf numFmtId="0" fontId="0" fillId="0" borderId="15" xfId="1" applyNumberFormat="1" applyFont="1" applyBorder="1" applyAlignment="1" applyProtection="1">
      <alignment horizontal="right" vertical="center" wrapText="1"/>
    </xf>
    <xf numFmtId="0" fontId="0" fillId="0" borderId="17" xfId="1" applyNumberFormat="1" applyFont="1" applyBorder="1" applyAlignment="1" applyProtection="1">
      <alignment horizontal="right" vertical="center" wrapText="1"/>
    </xf>
    <xf numFmtId="0" fontId="21" fillId="0" borderId="24" xfId="0" applyFont="1" applyBorder="1" applyAlignment="1" applyProtection="1">
      <alignment horizontal="right" vertical="center" wrapText="1"/>
    </xf>
    <xf numFmtId="0" fontId="21" fillId="0" borderId="1" xfId="0" applyFont="1" applyBorder="1" applyAlignment="1" applyProtection="1">
      <alignment horizontal="right" vertical="center" wrapText="1"/>
    </xf>
    <xf numFmtId="0" fontId="0" fillId="0" borderId="1" xfId="1" applyNumberFormat="1" applyFont="1" applyBorder="1" applyAlignment="1" applyProtection="1">
      <alignment horizontal="right" vertical="center" wrapText="1"/>
      <protection locked="0"/>
    </xf>
    <xf numFmtId="0" fontId="0" fillId="0" borderId="23" xfId="1" applyNumberFormat="1" applyFont="1" applyBorder="1" applyAlignment="1" applyProtection="1">
      <alignment horizontal="right" vertical="center" wrapText="1"/>
      <protection locked="0"/>
    </xf>
    <xf numFmtId="0" fontId="21" fillId="0" borderId="18" xfId="0" applyFont="1" applyBorder="1" applyAlignment="1" applyProtection="1">
      <alignment horizontal="right" vertical="top" wrapText="1"/>
    </xf>
    <xf numFmtId="0" fontId="21" fillId="0" borderId="27" xfId="0" applyFont="1" applyBorder="1" applyAlignment="1" applyProtection="1">
      <alignment horizontal="right" vertical="top" wrapText="1"/>
    </xf>
    <xf numFmtId="0" fontId="0" fillId="0" borderId="27" xfId="0" applyFont="1" applyBorder="1" applyAlignment="1" applyProtection="1">
      <alignment wrapText="1"/>
    </xf>
    <xf numFmtId="44" fontId="14" fillId="0" borderId="27" xfId="0" applyNumberFormat="1" applyFont="1" applyFill="1" applyBorder="1" applyAlignment="1" applyProtection="1">
      <alignment horizontal="right" vertical="center" wrapText="1"/>
    </xf>
    <xf numFmtId="0" fontId="14" fillId="0" borderId="19" xfId="0" applyFont="1" applyFill="1" applyBorder="1" applyAlignment="1" applyProtection="1">
      <alignment horizontal="right" vertical="center" wrapText="1"/>
    </xf>
    <xf numFmtId="0" fontId="1" fillId="2" borderId="6" xfId="0" applyFont="1" applyFill="1" applyBorder="1" applyAlignment="1" applyProtection="1">
      <alignment horizontal="center" vertical="center" wrapText="1"/>
    </xf>
    <xf numFmtId="0" fontId="2" fillId="2" borderId="1" xfId="0" applyFont="1" applyFill="1" applyBorder="1" applyAlignment="1" applyProtection="1">
      <alignment horizontal="right" vertical="center" wrapText="1"/>
    </xf>
    <xf numFmtId="0" fontId="0" fillId="0" borderId="1" xfId="0" applyFont="1" applyFill="1" applyBorder="1" applyAlignment="1" applyProtection="1">
      <alignment horizontal="left" vertical="center"/>
    </xf>
    <xf numFmtId="0" fontId="22" fillId="2" borderId="7" xfId="0" applyFont="1" applyFill="1" applyBorder="1" applyAlignment="1" applyProtection="1">
      <alignment horizontal="left" vertical="center" wrapText="1"/>
    </xf>
    <xf numFmtId="0" fontId="22" fillId="2" borderId="1" xfId="0" applyFont="1" applyFill="1" applyBorder="1" applyAlignment="1" applyProtection="1">
      <alignment horizontal="left" vertical="center" wrapText="1"/>
    </xf>
    <xf numFmtId="14" fontId="0" fillId="0" borderId="1" xfId="0" applyNumberFormat="1" applyBorder="1" applyAlignment="1" applyProtection="1">
      <alignment horizontal="left"/>
    </xf>
    <xf numFmtId="0" fontId="0" fillId="0" borderId="1" xfId="0" applyNumberFormat="1" applyFont="1" applyBorder="1" applyAlignment="1" applyProtection="1">
      <alignment horizontal="left" vertical="center" wrapText="1"/>
    </xf>
    <xf numFmtId="0" fontId="0" fillId="0" borderId="1" xfId="0" applyFont="1" applyBorder="1" applyAlignment="1" applyProtection="1">
      <alignment horizontal="left" vertical="center" wrapText="1"/>
    </xf>
    <xf numFmtId="0" fontId="21" fillId="0" borderId="1" xfId="0" applyFont="1" applyBorder="1" applyAlignment="1" applyProtection="1">
      <alignment horizontal="center" vertical="center" wrapText="1"/>
    </xf>
    <xf numFmtId="0" fontId="25" fillId="0" borderId="1" xfId="0" applyFont="1" applyBorder="1" applyAlignment="1" applyProtection="1">
      <alignment horizontal="center" vertical="center" wrapText="1"/>
    </xf>
    <xf numFmtId="0" fontId="26" fillId="0" borderId="1" xfId="0" applyFont="1" applyBorder="1" applyAlignment="1" applyProtection="1">
      <alignment horizontal="center" vertical="center"/>
    </xf>
    <xf numFmtId="0" fontId="21" fillId="0" borderId="16" xfId="0" applyFont="1" applyBorder="1" applyAlignment="1" applyProtection="1">
      <alignment horizontal="right" vertical="center" wrapText="1"/>
    </xf>
    <xf numFmtId="0" fontId="21" fillId="0" borderId="15" xfId="0" applyFont="1" applyBorder="1" applyAlignment="1" applyProtection="1">
      <alignment horizontal="right" vertical="center" wrapText="1"/>
    </xf>
    <xf numFmtId="44" fontId="0" fillId="0" borderId="27" xfId="0" applyNumberFormat="1" applyFont="1" applyFill="1" applyBorder="1" applyAlignment="1" applyProtection="1">
      <alignment horizontal="right" vertical="center" wrapText="1"/>
    </xf>
    <xf numFmtId="0" fontId="0" fillId="0" borderId="19" xfId="0" applyFont="1" applyFill="1" applyBorder="1" applyAlignment="1" applyProtection="1">
      <alignment horizontal="right" vertical="center" wrapText="1"/>
    </xf>
    <xf numFmtId="0" fontId="0" fillId="0" borderId="1" xfId="1" applyNumberFormat="1" applyFont="1" applyBorder="1" applyAlignment="1" applyProtection="1">
      <alignment horizontal="right" vertical="center" wrapText="1"/>
    </xf>
    <xf numFmtId="0" fontId="0" fillId="0" borderId="23" xfId="1" applyNumberFormat="1" applyFont="1" applyBorder="1" applyAlignment="1" applyProtection="1">
      <alignment horizontal="right" vertical="center" wrapText="1"/>
    </xf>
    <xf numFmtId="0" fontId="2" fillId="0" borderId="5" xfId="0" applyFont="1" applyBorder="1" applyAlignment="1" applyProtection="1">
      <alignment horizontal="center" vertical="top" wrapText="1"/>
      <protection locked="0"/>
    </xf>
    <xf numFmtId="0" fontId="2" fillId="0" borderId="0" xfId="0" applyFont="1" applyBorder="1" applyAlignment="1" applyProtection="1">
      <alignment horizontal="left"/>
    </xf>
    <xf numFmtId="0" fontId="0" fillId="0" borderId="0" xfId="0" applyFont="1" applyBorder="1" applyAlignment="1" applyProtection="1">
      <alignment horizontal="left" vertical="center" wrapText="1"/>
    </xf>
    <xf numFmtId="44" fontId="0" fillId="0" borderId="1" xfId="1" applyFont="1" applyBorder="1" applyAlignment="1" applyProtection="1">
      <alignment horizontal="center" vertical="center" wrapText="1"/>
    </xf>
    <xf numFmtId="0" fontId="0" fillId="0" borderId="3" xfId="0" applyFont="1" applyBorder="1" applyAlignment="1" applyProtection="1">
      <alignment horizontal="left" vertical="top" wrapText="1"/>
      <protection locked="0"/>
    </xf>
    <xf numFmtId="0" fontId="0" fillId="0" borderId="11" xfId="0" applyFont="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0" fontId="0" fillId="0" borderId="20" xfId="0" applyFont="1" applyBorder="1" applyAlignment="1" applyProtection="1">
      <alignment horizontal="left" vertical="top" wrapText="1"/>
      <protection locked="0"/>
    </xf>
    <xf numFmtId="0" fontId="0" fillId="0" borderId="13" xfId="0" applyFont="1" applyBorder="1" applyAlignment="1" applyProtection="1">
      <alignment horizontal="left" vertical="top" wrapText="1"/>
      <protection locked="0"/>
    </xf>
    <xf numFmtId="0" fontId="0" fillId="0" borderId="21" xfId="0" applyFont="1" applyBorder="1" applyAlignment="1" applyProtection="1">
      <alignment horizontal="left" vertical="top" wrapText="1"/>
      <protection locked="0"/>
    </xf>
    <xf numFmtId="44" fontId="0" fillId="0" borderId="15" xfId="1" applyFont="1" applyBorder="1" applyAlignment="1" applyProtection="1">
      <alignment horizontal="right" vertical="center" wrapText="1"/>
    </xf>
    <xf numFmtId="44" fontId="0" fillId="0" borderId="17" xfId="1" applyFont="1" applyBorder="1" applyAlignment="1" applyProtection="1">
      <alignment horizontal="right" vertical="center" wrapText="1"/>
    </xf>
    <xf numFmtId="44" fontId="0" fillId="0" borderId="4" xfId="1" applyFont="1" applyBorder="1" applyAlignment="1" applyProtection="1">
      <alignment horizontal="center" vertical="center" wrapText="1"/>
    </xf>
    <xf numFmtId="44" fontId="0" fillId="0" borderId="1" xfId="1" applyFont="1" applyBorder="1" applyAlignment="1" applyProtection="1">
      <alignment horizontal="right" vertical="center" wrapText="1"/>
      <protection locked="0"/>
    </xf>
    <xf numFmtId="44" fontId="0" fillId="0" borderId="23" xfId="1" applyFont="1" applyBorder="1" applyAlignment="1" applyProtection="1">
      <alignment horizontal="right" vertical="center" wrapText="1"/>
      <protection locked="0"/>
    </xf>
  </cellXfs>
  <cellStyles count="3">
    <cellStyle name="Currency" xfId="1" builtinId="4"/>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485776</xdr:colOff>
      <xdr:row>16</xdr:row>
      <xdr:rowOff>9525</xdr:rowOff>
    </xdr:from>
    <xdr:to>
      <xdr:col>0</xdr:col>
      <xdr:colOff>6696076</xdr:colOff>
      <xdr:row>17</xdr:row>
      <xdr:rowOff>392244</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485776" y="3257550"/>
          <a:ext cx="6210300" cy="5583369"/>
        </a:xfrm>
        <a:prstGeom prst="rect">
          <a:avLst/>
        </a:prstGeom>
      </xdr:spPr>
    </xdr:pic>
    <xdr:clientData/>
  </xdr:twoCellAnchor>
  <xdr:twoCellAnchor>
    <xdr:from>
      <xdr:col>0</xdr:col>
      <xdr:colOff>247650</xdr:colOff>
      <xdr:row>16</xdr:row>
      <xdr:rowOff>4533900</xdr:rowOff>
    </xdr:from>
    <xdr:to>
      <xdr:col>0</xdr:col>
      <xdr:colOff>2219325</xdr:colOff>
      <xdr:row>17</xdr:row>
      <xdr:rowOff>209550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47650" y="7781925"/>
          <a:ext cx="1971675" cy="876300"/>
        </a:xfrm>
        <a:prstGeom prst="rect">
          <a:avLst/>
        </a:prstGeom>
        <a:solidFill>
          <a:schemeClr val="accent3">
            <a:lumMod val="40000"/>
            <a:lumOff val="60000"/>
          </a:schemeClr>
        </a:solidFill>
        <a:ln w="19050"/>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US" sz="1000" b="1" u="sng">
              <a:latin typeface="72 Black" panose="020B0A04030603020204" pitchFamily="34" charset="0"/>
              <a:cs typeface="72 Black" panose="020B0A04030603020204" pitchFamily="34" charset="0"/>
            </a:rPr>
            <a:t>Main Office Address</a:t>
          </a:r>
          <a:r>
            <a:rPr lang="en-US" sz="1000">
              <a:latin typeface="72 Black" panose="020B0A04030603020204" pitchFamily="34" charset="0"/>
              <a:cs typeface="72 Black" panose="020B0A04030603020204" pitchFamily="34" charset="0"/>
            </a:rPr>
            <a:t>:</a:t>
          </a:r>
        </a:p>
        <a:p>
          <a:endParaRPr lang="en-US" sz="200">
            <a:latin typeface="72 Black" panose="020B0A04030603020204" pitchFamily="34" charset="0"/>
            <a:cs typeface="72 Black" panose="020B0A04030603020204" pitchFamily="34" charset="0"/>
          </a:endParaRPr>
        </a:p>
        <a:p>
          <a:r>
            <a:rPr lang="en-US" sz="1000" b="0">
              <a:latin typeface="72 Black" panose="020B0A04030603020204" pitchFamily="34" charset="0"/>
              <a:cs typeface="72 Black" panose="020B0A04030603020204" pitchFamily="34" charset="0"/>
            </a:rPr>
            <a:t>Facility Planning and Control</a:t>
          </a:r>
        </a:p>
        <a:p>
          <a:r>
            <a:rPr lang="en-US" sz="1000" b="0">
              <a:latin typeface="72 Black" panose="020B0A04030603020204" pitchFamily="34" charset="0"/>
              <a:cs typeface="72 Black" panose="020B0A04030603020204" pitchFamily="34" charset="0"/>
            </a:rPr>
            <a:t>1201 N. 3rd Street</a:t>
          </a:r>
        </a:p>
        <a:p>
          <a:r>
            <a:rPr lang="en-US" sz="1000" b="0">
              <a:latin typeface="72 Black" panose="020B0A04030603020204" pitchFamily="34" charset="0"/>
              <a:cs typeface="72 Black" panose="020B0A04030603020204" pitchFamily="34" charset="0"/>
            </a:rPr>
            <a:t>Baton Rouge, LA 70802</a:t>
          </a:r>
        </a:p>
      </xdr:txBody>
    </xdr:sp>
    <xdr:clientData/>
  </xdr:twoCellAnchor>
  <xdr:twoCellAnchor>
    <xdr:from>
      <xdr:col>0</xdr:col>
      <xdr:colOff>1632312</xdr:colOff>
      <xdr:row>16</xdr:row>
      <xdr:rowOff>3456451</xdr:rowOff>
    </xdr:from>
    <xdr:to>
      <xdr:col>0</xdr:col>
      <xdr:colOff>4140146</xdr:colOff>
      <xdr:row>16</xdr:row>
      <xdr:rowOff>4482035</xdr:rowOff>
    </xdr:to>
    <xdr:sp macro="" textlink="">
      <xdr:nvSpPr>
        <xdr:cNvPr id="4" name="Arc 3">
          <a:extLst>
            <a:ext uri="{FF2B5EF4-FFF2-40B4-BE49-F238E27FC236}">
              <a16:creationId xmlns:a16="http://schemas.microsoft.com/office/drawing/2014/main" id="{00000000-0008-0000-0000-000004000000}"/>
            </a:ext>
          </a:extLst>
        </xdr:cNvPr>
        <xdr:cNvSpPr/>
      </xdr:nvSpPr>
      <xdr:spPr>
        <a:xfrm rot="2889263">
          <a:off x="2373437" y="5963351"/>
          <a:ext cx="1025584" cy="2507834"/>
        </a:xfrm>
        <a:prstGeom prst="arc">
          <a:avLst>
            <a:gd name="adj1" fmla="val 17053821"/>
            <a:gd name="adj2" fmla="val 4698063"/>
          </a:avLst>
        </a:prstGeom>
        <a:noFill/>
        <a:ln w="19050">
          <a:solidFill>
            <a:schemeClr val="accent3"/>
          </a:solidFill>
          <a:prstDash val="dash"/>
        </a:ln>
      </xdr:spPr>
      <xdr:style>
        <a:lnRef idx="1">
          <a:schemeClr val="accent3"/>
        </a:lnRef>
        <a:fillRef idx="0">
          <a:schemeClr val="accent3"/>
        </a:fillRef>
        <a:effectRef idx="0">
          <a:schemeClr val="accent3"/>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0</xdr:col>
      <xdr:colOff>228600</xdr:colOff>
      <xdr:row>0</xdr:row>
      <xdr:rowOff>9526</xdr:rowOff>
    </xdr:from>
    <xdr:to>
      <xdr:col>0</xdr:col>
      <xdr:colOff>1047750</xdr:colOff>
      <xdr:row>1</xdr:row>
      <xdr:rowOff>409576</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9526"/>
          <a:ext cx="819150" cy="819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256762</xdr:colOff>
      <xdr:row>0</xdr:row>
      <xdr:rowOff>49695</xdr:rowOff>
    </xdr:from>
    <xdr:to>
      <xdr:col>0</xdr:col>
      <xdr:colOff>1118152</xdr:colOff>
      <xdr:row>0</xdr:row>
      <xdr:rowOff>911085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762" y="49695"/>
          <a:ext cx="861390" cy="8613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19050</xdr:rowOff>
        </xdr:from>
        <xdr:to>
          <xdr:col>1</xdr:col>
          <xdr:colOff>352425</xdr:colOff>
          <xdr:row>6</xdr:row>
          <xdr:rowOff>295275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6</xdr:row>
          <xdr:rowOff>9525</xdr:rowOff>
        </xdr:from>
        <xdr:to>
          <xdr:col>1</xdr:col>
          <xdr:colOff>714375</xdr:colOff>
          <xdr:row>6</xdr:row>
          <xdr:rowOff>295275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371476</xdr:colOff>
      <xdr:row>0</xdr:row>
      <xdr:rowOff>161926</xdr:rowOff>
    </xdr:from>
    <xdr:to>
      <xdr:col>0</xdr:col>
      <xdr:colOff>1419226</xdr:colOff>
      <xdr:row>5</xdr:row>
      <xdr:rowOff>9526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6" y="161926"/>
          <a:ext cx="1047750" cy="1047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314325</xdr:colOff>
          <xdr:row>7</xdr:row>
          <xdr:rowOff>133350</xdr:rowOff>
        </xdr:from>
        <xdr:to>
          <xdr:col>4</xdr:col>
          <xdr:colOff>19050</xdr:colOff>
          <xdr:row>7</xdr:row>
          <xdr:rowOff>361950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xdr:row>
          <xdr:rowOff>133350</xdr:rowOff>
        </xdr:from>
        <xdr:to>
          <xdr:col>4</xdr:col>
          <xdr:colOff>342900</xdr:colOff>
          <xdr:row>7</xdr:row>
          <xdr:rowOff>361950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7</xdr:row>
          <xdr:rowOff>133350</xdr:rowOff>
        </xdr:from>
        <xdr:to>
          <xdr:col>5</xdr:col>
          <xdr:colOff>257175</xdr:colOff>
          <xdr:row>7</xdr:row>
          <xdr:rowOff>361950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6</xdr:row>
          <xdr:rowOff>114300</xdr:rowOff>
        </xdr:from>
        <xdr:to>
          <xdr:col>7</xdr:col>
          <xdr:colOff>352425</xdr:colOff>
          <xdr:row>6</xdr:row>
          <xdr:rowOff>352425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6</xdr:row>
          <xdr:rowOff>47625</xdr:rowOff>
        </xdr:from>
        <xdr:to>
          <xdr:col>7</xdr:col>
          <xdr:colOff>762000</xdr:colOff>
          <xdr:row>6</xdr:row>
          <xdr:rowOff>419100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152401</xdr:colOff>
      <xdr:row>0</xdr:row>
      <xdr:rowOff>180976</xdr:rowOff>
    </xdr:from>
    <xdr:to>
      <xdr:col>0</xdr:col>
      <xdr:colOff>1181101</xdr:colOff>
      <xdr:row>5</xdr:row>
      <xdr:rowOff>28576</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180976"/>
          <a:ext cx="1028700" cy="1028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tabSelected="1" view="pageLayout" zoomScaleNormal="115" zoomScaleSheetLayoutView="80" workbookViewId="0">
      <selection activeCell="A20" sqref="A20"/>
    </sheetView>
  </sheetViews>
  <sheetFormatPr defaultRowHeight="12.75" x14ac:dyDescent="0.2"/>
  <cols>
    <col min="1" max="1" width="102.85546875" customWidth="1"/>
  </cols>
  <sheetData>
    <row r="1" spans="1:1" ht="33" x14ac:dyDescent="0.45">
      <c r="A1" s="1" t="s">
        <v>83</v>
      </c>
    </row>
    <row r="2" spans="1:1" ht="33" x14ac:dyDescent="0.45">
      <c r="A2" s="1" t="s">
        <v>3</v>
      </c>
    </row>
    <row r="3" spans="1:1" ht="6" customHeight="1" thickBot="1" x14ac:dyDescent="0.25">
      <c r="A3" s="14"/>
    </row>
    <row r="4" spans="1:1" ht="15" customHeight="1" thickTop="1" x14ac:dyDescent="0.2">
      <c r="A4" s="7" t="s">
        <v>58</v>
      </c>
    </row>
    <row r="5" spans="1:1" ht="14.25" x14ac:dyDescent="0.2">
      <c r="A5" s="4" t="s">
        <v>4</v>
      </c>
    </row>
    <row r="6" spans="1:1" ht="14.25" customHeight="1" x14ac:dyDescent="0.2">
      <c r="A6" s="4" t="s">
        <v>81</v>
      </c>
    </row>
    <row r="7" spans="1:1" ht="15" customHeight="1" x14ac:dyDescent="0.2">
      <c r="A7" s="4" t="s">
        <v>107</v>
      </c>
    </row>
    <row r="8" spans="1:1" ht="15" customHeight="1" x14ac:dyDescent="0.2">
      <c r="A8" s="4" t="s">
        <v>82</v>
      </c>
    </row>
    <row r="9" spans="1:1" ht="6" customHeight="1" x14ac:dyDescent="0.2">
      <c r="A9" s="4"/>
    </row>
    <row r="10" spans="1:1" s="11" customFormat="1" ht="14.25" x14ac:dyDescent="0.2">
      <c r="A10" s="12" t="s">
        <v>53</v>
      </c>
    </row>
    <row r="11" spans="1:1" ht="15" x14ac:dyDescent="0.25">
      <c r="A11" s="13" t="s">
        <v>56</v>
      </c>
    </row>
    <row r="12" spans="1:1" s="6" customFormat="1" ht="15" x14ac:dyDescent="0.25">
      <c r="A12" s="13" t="s">
        <v>109</v>
      </c>
    </row>
    <row r="13" spans="1:1" s="5" customFormat="1" ht="15" x14ac:dyDescent="0.25">
      <c r="A13" s="13" t="s">
        <v>55</v>
      </c>
    </row>
    <row r="14" spans="1:1" s="6" customFormat="1" ht="15" x14ac:dyDescent="0.25">
      <c r="A14" s="13" t="s">
        <v>57</v>
      </c>
    </row>
    <row r="15" spans="1:1" s="6" customFormat="1" ht="15" x14ac:dyDescent="0.25">
      <c r="A15" s="13" t="s">
        <v>54</v>
      </c>
    </row>
    <row r="16" spans="1:1" s="15" customFormat="1" ht="15" x14ac:dyDescent="0.25">
      <c r="A16" s="16" t="s">
        <v>108</v>
      </c>
    </row>
    <row r="17" spans="1:1" s="6" customFormat="1" ht="409.5" customHeight="1" x14ac:dyDescent="0.2">
      <c r="A17" s="8"/>
    </row>
    <row r="18" spans="1:1" ht="31.5" customHeight="1" thickBot="1" x14ac:dyDescent="0.25"/>
    <row r="19" spans="1:1" ht="12.75" customHeight="1" thickTop="1" x14ac:dyDescent="0.2">
      <c r="A19" s="9" t="s">
        <v>5</v>
      </c>
    </row>
    <row r="20" spans="1:1" ht="25.5" x14ac:dyDescent="0.2">
      <c r="A20" s="10" t="s">
        <v>49</v>
      </c>
    </row>
    <row r="21" spans="1:1" ht="12.75" customHeight="1" x14ac:dyDescent="0.2"/>
    <row r="22" spans="1:1" ht="12.75" customHeight="1" x14ac:dyDescent="0.2"/>
    <row r="23" spans="1:1" ht="12.75" customHeight="1" x14ac:dyDescent="0.2"/>
    <row r="24" spans="1:1" ht="12.75" customHeight="1" x14ac:dyDescent="0.2"/>
    <row r="25" spans="1:1" ht="12.75" customHeight="1" x14ac:dyDescent="0.2"/>
    <row r="26" spans="1:1" ht="12.75" customHeight="1" x14ac:dyDescent="0.2"/>
    <row r="27" spans="1:1" ht="12.75" customHeight="1" x14ac:dyDescent="0.2"/>
    <row r="28" spans="1:1" ht="12.75" customHeight="1" x14ac:dyDescent="0.2"/>
    <row r="29" spans="1:1" ht="12.75" customHeight="1" x14ac:dyDescent="0.2"/>
  </sheetData>
  <sheetProtection algorithmName="SHA-512" hashValue="KZjKeG+a9I4uf4U4MX9t9ltyhVOHiBbU5GThangryjwjxdsFhx678ZcehnaCX0rAPJpB0cP5ekNAtg9uDLvAlw==" saltValue="Ojkkj09/ryTWKFcqntAKew==" spinCount="100000" sheet="1" objects="1" scenarios="1"/>
  <pageMargins left="0.25" right="0.25" top="0.5" bottom="0.5" header="0.3" footer="0.3"/>
  <pageSetup orientation="portrait" r:id="rId1"/>
  <headerFooter>
    <oddFooter>&amp;RSeptember 2025</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1"/>
  <sheetViews>
    <sheetView view="pageLayout" zoomScale="115" zoomScaleNormal="100" zoomScaleSheetLayoutView="80" zoomScalePageLayoutView="115" workbookViewId="0">
      <selection activeCell="A15" sqref="A15:E16"/>
    </sheetView>
  </sheetViews>
  <sheetFormatPr defaultRowHeight="12.75" x14ac:dyDescent="0.2"/>
  <cols>
    <col min="1" max="1" width="19.85546875" style="17" customWidth="1"/>
    <col min="2" max="2" width="20.140625" style="17" customWidth="1"/>
    <col min="3" max="3" width="24.42578125" style="17" customWidth="1"/>
    <col min="4" max="4" width="13.42578125" style="17" customWidth="1"/>
    <col min="5" max="5" width="26.28515625" style="17" customWidth="1"/>
    <col min="6" max="6" width="9.5703125" style="18" customWidth="1"/>
    <col min="7" max="7" width="11" style="18" customWidth="1"/>
    <col min="8" max="8" width="9.140625" style="18"/>
    <col min="9" max="9" width="8.5703125" style="18" customWidth="1"/>
    <col min="10" max="10" width="30.42578125" style="18" customWidth="1"/>
  </cols>
  <sheetData>
    <row r="1" spans="1:11" ht="75" customHeight="1" x14ac:dyDescent="0.2">
      <c r="A1" s="115" t="s">
        <v>84</v>
      </c>
      <c r="B1" s="116"/>
      <c r="C1" s="116"/>
      <c r="D1" s="116"/>
      <c r="E1" s="116"/>
      <c r="F1" s="21"/>
      <c r="G1" s="21"/>
      <c r="H1" s="21"/>
      <c r="I1" s="21"/>
      <c r="J1" s="21"/>
      <c r="K1" s="2"/>
    </row>
    <row r="2" spans="1:11" s="3" customFormat="1" x14ac:dyDescent="0.2">
      <c r="A2" s="23" t="s">
        <v>52</v>
      </c>
      <c r="B2" s="117"/>
      <c r="C2" s="117"/>
      <c r="D2" s="45"/>
      <c r="E2" s="27"/>
      <c r="F2" s="18"/>
      <c r="G2" s="18"/>
      <c r="H2" s="19"/>
      <c r="I2" s="18"/>
      <c r="J2" s="18"/>
      <c r="K2" s="28"/>
    </row>
    <row r="3" spans="1:11" s="3" customFormat="1" ht="24.75" customHeight="1" x14ac:dyDescent="0.2">
      <c r="A3" s="55"/>
      <c r="B3" s="118"/>
      <c r="C3" s="118"/>
      <c r="D3" s="19"/>
      <c r="E3" s="25"/>
      <c r="F3" s="45"/>
      <c r="G3" s="19"/>
      <c r="H3" s="19"/>
      <c r="I3" s="45"/>
      <c r="J3" s="20"/>
      <c r="K3" s="28"/>
    </row>
    <row r="4" spans="1:11" s="3" customFormat="1" x14ac:dyDescent="0.2">
      <c r="A4" s="119" t="s">
        <v>72</v>
      </c>
      <c r="B4" s="119"/>
      <c r="C4" s="119"/>
      <c r="D4" s="119"/>
      <c r="E4" s="119"/>
      <c r="F4" s="29"/>
      <c r="G4" s="29"/>
      <c r="H4" s="29"/>
      <c r="I4" s="29"/>
      <c r="J4" s="29"/>
      <c r="K4" s="28"/>
    </row>
    <row r="5" spans="1:11" s="3" customFormat="1" ht="48.75" customHeight="1" x14ac:dyDescent="0.2">
      <c r="A5" s="107"/>
      <c r="B5" s="108"/>
      <c r="C5" s="108"/>
      <c r="D5" s="108"/>
      <c r="E5" s="109"/>
      <c r="F5" s="29"/>
      <c r="G5" s="29"/>
      <c r="H5" s="29"/>
      <c r="I5" s="29"/>
      <c r="J5" s="28"/>
    </row>
    <row r="6" spans="1:11" s="3" customFormat="1" x14ac:dyDescent="0.2">
      <c r="A6" s="101" t="s">
        <v>6</v>
      </c>
      <c r="B6" s="103"/>
      <c r="C6" s="101" t="s">
        <v>71</v>
      </c>
      <c r="D6" s="102"/>
      <c r="E6" s="103"/>
      <c r="F6" s="29"/>
      <c r="G6" s="29"/>
      <c r="H6" s="29"/>
      <c r="I6" s="29"/>
      <c r="J6" s="29"/>
      <c r="K6" s="28"/>
    </row>
    <row r="7" spans="1:11" s="3" customFormat="1" ht="24.75" customHeight="1" x14ac:dyDescent="0.2">
      <c r="A7" s="110"/>
      <c r="B7" s="111"/>
      <c r="C7" s="107"/>
      <c r="D7" s="108"/>
      <c r="E7" s="109"/>
      <c r="F7" s="31"/>
      <c r="G7" s="31"/>
      <c r="H7" s="31"/>
      <c r="I7" s="31"/>
      <c r="J7" s="31"/>
      <c r="K7" s="28"/>
    </row>
    <row r="8" spans="1:11" s="3" customFormat="1" x14ac:dyDescent="0.2">
      <c r="A8" s="23" t="s">
        <v>70</v>
      </c>
      <c r="B8" s="30" t="s">
        <v>69</v>
      </c>
      <c r="C8" s="104" t="s">
        <v>7</v>
      </c>
      <c r="D8" s="105"/>
      <c r="E8" s="106"/>
      <c r="F8" s="29"/>
      <c r="G8" s="29"/>
      <c r="H8" s="29"/>
      <c r="I8" s="29"/>
      <c r="J8" s="29"/>
      <c r="K8" s="28"/>
    </row>
    <row r="9" spans="1:11" s="3" customFormat="1" ht="24.75" customHeight="1" x14ac:dyDescent="0.2">
      <c r="A9" s="56"/>
      <c r="B9" s="57"/>
      <c r="C9" s="107"/>
      <c r="D9" s="108"/>
      <c r="E9" s="109"/>
      <c r="F9" s="31"/>
      <c r="G9" s="31"/>
      <c r="H9" s="31"/>
      <c r="I9" s="31"/>
      <c r="J9" s="31"/>
      <c r="K9" s="28"/>
    </row>
    <row r="10" spans="1:11" s="3" customFormat="1" x14ac:dyDescent="0.2">
      <c r="A10" s="101" t="s">
        <v>8</v>
      </c>
      <c r="B10" s="102"/>
      <c r="C10" s="102"/>
      <c r="D10" s="102"/>
      <c r="E10" s="103"/>
      <c r="F10" s="31"/>
      <c r="G10" s="31"/>
      <c r="H10" s="31"/>
      <c r="I10" s="31"/>
      <c r="J10" s="31"/>
      <c r="K10" s="28"/>
    </row>
    <row r="11" spans="1:11" s="3" customFormat="1" ht="24.75" customHeight="1" x14ac:dyDescent="0.2">
      <c r="A11" s="112"/>
      <c r="B11" s="113"/>
      <c r="C11" s="113"/>
      <c r="D11" s="113"/>
      <c r="E11" s="114"/>
      <c r="F11" s="31"/>
      <c r="G11" s="31"/>
      <c r="H11" s="31"/>
      <c r="I11" s="31"/>
      <c r="J11" s="31"/>
      <c r="K11" s="28"/>
    </row>
    <row r="12" spans="1:11" s="3" customFormat="1" x14ac:dyDescent="0.2">
      <c r="A12" s="101" t="s">
        <v>9</v>
      </c>
      <c r="B12" s="103"/>
      <c r="C12" s="32" t="s">
        <v>10</v>
      </c>
      <c r="D12" s="101" t="s">
        <v>11</v>
      </c>
      <c r="E12" s="103"/>
      <c r="F12" s="31"/>
      <c r="G12" s="31"/>
      <c r="H12" s="31"/>
      <c r="I12" s="31"/>
      <c r="J12" s="31"/>
      <c r="K12" s="28"/>
    </row>
    <row r="13" spans="1:11" s="3" customFormat="1" ht="24.75" customHeight="1" x14ac:dyDescent="0.2">
      <c r="A13" s="107"/>
      <c r="B13" s="109"/>
      <c r="C13" s="58"/>
      <c r="D13" s="107"/>
      <c r="E13" s="109"/>
      <c r="F13" s="31"/>
      <c r="G13" s="31"/>
      <c r="H13" s="31"/>
      <c r="I13" s="31"/>
      <c r="J13" s="31"/>
      <c r="K13" s="28"/>
    </row>
    <row r="14" spans="1:11" s="3" customFormat="1" x14ac:dyDescent="0.2">
      <c r="A14" s="120" t="s">
        <v>94</v>
      </c>
      <c r="B14" s="121"/>
      <c r="C14" s="121"/>
      <c r="D14" s="121"/>
      <c r="E14" s="122"/>
      <c r="F14" s="31"/>
      <c r="G14" s="31"/>
      <c r="H14" s="31"/>
      <c r="I14" s="31"/>
      <c r="J14" s="31"/>
      <c r="K14" s="28"/>
    </row>
    <row r="15" spans="1:11" s="3" customFormat="1" ht="171" customHeight="1" x14ac:dyDescent="0.2">
      <c r="A15" s="123"/>
      <c r="B15" s="124"/>
      <c r="C15" s="124"/>
      <c r="D15" s="124"/>
      <c r="E15" s="125"/>
      <c r="F15" s="31"/>
      <c r="G15" s="31"/>
      <c r="H15" s="31"/>
      <c r="I15" s="31"/>
      <c r="J15" s="31"/>
      <c r="K15" s="28"/>
    </row>
    <row r="16" spans="1:11" s="3" customFormat="1" ht="234" customHeight="1" x14ac:dyDescent="0.2">
      <c r="A16" s="112"/>
      <c r="B16" s="113"/>
      <c r="C16" s="113"/>
      <c r="D16" s="113"/>
      <c r="E16" s="114"/>
      <c r="F16" s="19"/>
      <c r="G16" s="19"/>
      <c r="H16" s="19"/>
      <c r="I16" s="19"/>
      <c r="J16" s="19"/>
      <c r="K16" s="28"/>
    </row>
    <row r="17" spans="1:11" s="3" customFormat="1" ht="33" customHeight="1" x14ac:dyDescent="0.2">
      <c r="A17" s="101" t="s">
        <v>62</v>
      </c>
      <c r="B17" s="102"/>
      <c r="C17" s="102"/>
      <c r="D17" s="102"/>
      <c r="E17" s="103"/>
      <c r="F17" s="19"/>
      <c r="G17" s="19"/>
      <c r="H17" s="19"/>
      <c r="I17" s="19"/>
      <c r="J17" s="19"/>
      <c r="K17" s="28"/>
    </row>
    <row r="18" spans="1:11" s="3" customFormat="1" ht="76.150000000000006" customHeight="1" x14ac:dyDescent="0.2">
      <c r="A18" s="107"/>
      <c r="B18" s="108"/>
      <c r="C18" s="108"/>
      <c r="D18" s="108"/>
      <c r="E18" s="109"/>
      <c r="F18" s="31"/>
      <c r="G18" s="31"/>
      <c r="H18" s="31"/>
      <c r="I18" s="31"/>
      <c r="J18" s="31"/>
      <c r="K18" s="28"/>
    </row>
    <row r="19" spans="1:11" s="3" customFormat="1" ht="20.100000000000001" customHeight="1" x14ac:dyDescent="0.2">
      <c r="A19" s="101" t="s">
        <v>12</v>
      </c>
      <c r="B19" s="102"/>
      <c r="C19" s="102"/>
      <c r="D19" s="102"/>
      <c r="E19" s="103"/>
      <c r="F19" s="19"/>
      <c r="G19" s="19"/>
      <c r="H19" s="19"/>
      <c r="I19" s="19"/>
      <c r="J19" s="19"/>
      <c r="K19" s="28"/>
    </row>
    <row r="20" spans="1:11" s="3" customFormat="1" ht="76.150000000000006" customHeight="1" x14ac:dyDescent="0.2">
      <c r="A20" s="107"/>
      <c r="B20" s="108"/>
      <c r="C20" s="108"/>
      <c r="D20" s="108"/>
      <c r="E20" s="109"/>
      <c r="F20" s="19"/>
      <c r="G20" s="19"/>
      <c r="H20" s="19"/>
      <c r="I20" s="19"/>
      <c r="J20" s="19"/>
      <c r="K20" s="28"/>
    </row>
    <row r="21" spans="1:11" s="3" customFormat="1" ht="37.5" customHeight="1" x14ac:dyDescent="0.2">
      <c r="A21" s="101" t="s">
        <v>13</v>
      </c>
      <c r="B21" s="102"/>
      <c r="C21" s="102"/>
      <c r="D21" s="102"/>
      <c r="E21" s="103"/>
      <c r="F21" s="19"/>
      <c r="G21" s="19"/>
      <c r="H21" s="19"/>
      <c r="I21" s="19"/>
      <c r="J21" s="19"/>
      <c r="K21" s="28"/>
    </row>
    <row r="22" spans="1:11" s="3" customFormat="1" ht="76.150000000000006" customHeight="1" x14ac:dyDescent="0.2">
      <c r="A22" s="107"/>
      <c r="B22" s="108"/>
      <c r="C22" s="108"/>
      <c r="D22" s="108"/>
      <c r="E22" s="109"/>
      <c r="F22" s="19"/>
      <c r="G22" s="19"/>
      <c r="H22" s="19"/>
      <c r="I22" s="19"/>
      <c r="J22" s="19"/>
      <c r="K22" s="28"/>
    </row>
    <row r="23" spans="1:11" s="3" customFormat="1" ht="45" customHeight="1" x14ac:dyDescent="0.2">
      <c r="A23" s="129" t="s">
        <v>14</v>
      </c>
      <c r="B23" s="130"/>
      <c r="C23" s="130"/>
      <c r="D23" s="130"/>
      <c r="E23" s="131"/>
      <c r="F23" s="19"/>
      <c r="G23" s="19"/>
      <c r="H23" s="19"/>
      <c r="I23" s="19"/>
      <c r="J23" s="19"/>
      <c r="K23" s="28"/>
    </row>
    <row r="24" spans="1:11" s="3" customFormat="1" ht="36.75" customHeight="1" x14ac:dyDescent="0.2">
      <c r="A24" s="101" t="s">
        <v>15</v>
      </c>
      <c r="B24" s="102"/>
      <c r="C24" s="102"/>
      <c r="D24" s="102"/>
      <c r="E24" s="103"/>
      <c r="F24" s="19"/>
      <c r="G24" s="19"/>
      <c r="H24" s="19"/>
      <c r="I24" s="19"/>
      <c r="J24" s="19"/>
      <c r="K24" s="28"/>
    </row>
    <row r="25" spans="1:11" s="3" customFormat="1" ht="82.15" customHeight="1" x14ac:dyDescent="0.2">
      <c r="A25" s="107"/>
      <c r="B25" s="108"/>
      <c r="C25" s="108"/>
      <c r="D25" s="108"/>
      <c r="E25" s="109"/>
      <c r="F25" s="19"/>
      <c r="G25" s="19"/>
      <c r="H25" s="19"/>
      <c r="I25" s="19"/>
      <c r="J25" s="19"/>
      <c r="K25" s="28"/>
    </row>
    <row r="26" spans="1:11" s="3" customFormat="1" ht="39.75" customHeight="1" x14ac:dyDescent="0.2">
      <c r="A26" s="46"/>
      <c r="B26" s="46"/>
      <c r="C26" s="46"/>
      <c r="D26" s="46"/>
      <c r="E26" s="46"/>
      <c r="F26" s="19"/>
      <c r="G26" s="19"/>
      <c r="H26" s="19"/>
      <c r="I26" s="19"/>
      <c r="J26" s="19"/>
      <c r="K26" s="28"/>
    </row>
    <row r="27" spans="1:11" s="3" customFormat="1" ht="27.75" customHeight="1" x14ac:dyDescent="0.2">
      <c r="A27" s="126" t="s">
        <v>48</v>
      </c>
      <c r="B27" s="126"/>
      <c r="C27" s="126"/>
      <c r="D27" s="126"/>
      <c r="E27" s="126"/>
      <c r="F27" s="19"/>
      <c r="G27" s="19"/>
      <c r="H27" s="19"/>
      <c r="I27" s="19"/>
      <c r="J27" s="19"/>
      <c r="K27" s="28"/>
    </row>
    <row r="28" spans="1:11" s="3" customFormat="1" x14ac:dyDescent="0.2">
      <c r="A28" s="17"/>
      <c r="B28" s="17"/>
      <c r="C28" s="17"/>
      <c r="D28" s="17"/>
      <c r="E28" s="17"/>
      <c r="F28" s="18"/>
      <c r="G28" s="18"/>
      <c r="H28" s="18"/>
      <c r="I28" s="18"/>
      <c r="J28" s="18"/>
    </row>
    <row r="29" spans="1:11" s="3" customFormat="1" x14ac:dyDescent="0.2">
      <c r="A29" s="127" t="s">
        <v>63</v>
      </c>
      <c r="B29" s="127"/>
      <c r="C29" s="127"/>
      <c r="D29" s="127"/>
      <c r="E29" s="127"/>
      <c r="F29" s="17"/>
      <c r="G29" s="17"/>
      <c r="H29" s="17"/>
      <c r="I29" s="17"/>
      <c r="J29" s="17"/>
    </row>
    <row r="30" spans="1:11" s="3" customFormat="1" x14ac:dyDescent="0.2">
      <c r="A30" s="47"/>
      <c r="B30" s="47"/>
      <c r="C30" s="47"/>
      <c r="D30" s="47"/>
      <c r="E30" s="47"/>
      <c r="F30" s="18"/>
      <c r="G30" s="18"/>
      <c r="H30" s="18"/>
      <c r="I30" s="18"/>
      <c r="J30" s="18"/>
    </row>
    <row r="31" spans="1:11" s="3" customFormat="1" ht="60.75" customHeight="1" x14ac:dyDescent="0.2">
      <c r="A31" s="128" t="s">
        <v>64</v>
      </c>
      <c r="B31" s="128"/>
      <c r="C31" s="128"/>
      <c r="D31" s="128"/>
      <c r="E31" s="128"/>
      <c r="F31" s="19"/>
      <c r="G31" s="19"/>
      <c r="H31" s="19"/>
      <c r="I31" s="19"/>
      <c r="J31" s="19"/>
    </row>
  </sheetData>
  <sheetProtection algorithmName="SHA-512" hashValue="j0fEatEByJHfkW04f9zV1KQtEA8hv57DnCQk1kKtpctt+S8/9MCOrPYQw4fn7skYBOxdFARqsOmvKeGEDU53tQ==" saltValue="HHcB7/54xQ1KPrH3rwW/bg==" spinCount="100000" sheet="1" objects="1" scenarios="1" formatCells="0"/>
  <mergeCells count="31">
    <mergeCell ref="A27:E27"/>
    <mergeCell ref="A29:E29"/>
    <mergeCell ref="A31:E31"/>
    <mergeCell ref="A17:E17"/>
    <mergeCell ref="A19:E19"/>
    <mergeCell ref="A21:E21"/>
    <mergeCell ref="A24:E24"/>
    <mergeCell ref="A23:E23"/>
    <mergeCell ref="A18:E18"/>
    <mergeCell ref="A20:E20"/>
    <mergeCell ref="A22:E22"/>
    <mergeCell ref="D13:E13"/>
    <mergeCell ref="A14:E14"/>
    <mergeCell ref="A15:E16"/>
    <mergeCell ref="A13:B13"/>
    <mergeCell ref="A25:E25"/>
    <mergeCell ref="A1:E1"/>
    <mergeCell ref="B2:C2"/>
    <mergeCell ref="B3:C3"/>
    <mergeCell ref="A4:E4"/>
    <mergeCell ref="A5:E5"/>
    <mergeCell ref="C6:E6"/>
    <mergeCell ref="D12:E12"/>
    <mergeCell ref="A12:B12"/>
    <mergeCell ref="C8:E8"/>
    <mergeCell ref="C7:E7"/>
    <mergeCell ref="C9:E9"/>
    <mergeCell ref="A10:E10"/>
    <mergeCell ref="A6:B6"/>
    <mergeCell ref="A7:B7"/>
    <mergeCell ref="A11:E11"/>
  </mergeCells>
  <pageMargins left="0.25" right="0.25" top="0.5" bottom="0.5" header="0.3" footer="0.3"/>
  <pageSetup fitToHeight="0" orientation="portrait" r:id="rId1"/>
  <headerFooter>
    <oddFooter>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09164-5A9F-4475-B7A3-E36F55E3113A}">
  <dimension ref="A1:J33"/>
  <sheetViews>
    <sheetView view="pageLayout" zoomScaleNormal="100" zoomScaleSheetLayoutView="80" workbookViewId="0">
      <selection activeCell="A20" sqref="A20"/>
    </sheetView>
  </sheetViews>
  <sheetFormatPr defaultRowHeight="12.75" x14ac:dyDescent="0.2"/>
  <cols>
    <col min="1" max="1" width="24.5703125" customWidth="1"/>
    <col min="2" max="4" width="11.85546875" customWidth="1"/>
    <col min="5" max="5" width="9.5703125" customWidth="1"/>
    <col min="6" max="6" width="8.42578125" customWidth="1"/>
    <col min="7" max="7" width="14.85546875" customWidth="1"/>
    <col min="8" max="8" width="11" customWidth="1"/>
  </cols>
  <sheetData>
    <row r="1" spans="1:10" ht="16.5" customHeight="1" x14ac:dyDescent="0.2">
      <c r="A1" s="132"/>
      <c r="B1" s="133" t="s">
        <v>61</v>
      </c>
      <c r="C1" s="134"/>
      <c r="D1" s="134"/>
      <c r="E1" s="51" t="s">
        <v>52</v>
      </c>
      <c r="F1" s="135">
        <f>'prelim program info'!A3</f>
        <v>0</v>
      </c>
      <c r="G1" s="135"/>
      <c r="H1" s="135"/>
    </row>
    <row r="2" spans="1:10" ht="25.5" customHeight="1" x14ac:dyDescent="0.2">
      <c r="A2" s="132"/>
      <c r="B2" s="133"/>
      <c r="C2" s="134"/>
      <c r="D2" s="134"/>
      <c r="E2" s="51" t="s">
        <v>8</v>
      </c>
      <c r="F2" s="136">
        <f>'prelim program info'!A11</f>
        <v>0</v>
      </c>
      <c r="G2" s="136"/>
      <c r="H2" s="136"/>
    </row>
    <row r="3" spans="1:10" ht="18" customHeight="1" x14ac:dyDescent="0.2">
      <c r="A3" s="132"/>
      <c r="B3" s="133"/>
      <c r="C3" s="134"/>
      <c r="D3" s="134"/>
      <c r="E3" s="138" t="s">
        <v>72</v>
      </c>
      <c r="F3" s="137">
        <f>'prelim program info'!A5</f>
        <v>0</v>
      </c>
      <c r="G3" s="137"/>
      <c r="H3" s="137"/>
    </row>
    <row r="4" spans="1:10" ht="17.25" customHeight="1" x14ac:dyDescent="0.2">
      <c r="A4" s="132"/>
      <c r="B4" s="133"/>
      <c r="C4" s="134"/>
      <c r="D4" s="134"/>
      <c r="E4" s="138"/>
      <c r="F4" s="137"/>
      <c r="G4" s="137"/>
      <c r="H4" s="137"/>
      <c r="I4" s="22"/>
    </row>
    <row r="5" spans="1:10" ht="17.25" customHeight="1" x14ac:dyDescent="0.2">
      <c r="A5" s="132"/>
      <c r="B5" s="133"/>
      <c r="C5" s="134"/>
      <c r="D5" s="134"/>
      <c r="E5" s="138"/>
      <c r="F5" s="137"/>
      <c r="G5" s="137"/>
      <c r="H5" s="137"/>
      <c r="I5" s="22"/>
    </row>
    <row r="6" spans="1:10" ht="17.25" customHeight="1" x14ac:dyDescent="0.2">
      <c r="A6" s="132"/>
      <c r="B6" s="133"/>
      <c r="C6" s="134"/>
      <c r="D6" s="134"/>
      <c r="E6" s="51" t="s">
        <v>70</v>
      </c>
      <c r="F6" s="24">
        <f>'prelim program info'!A9</f>
        <v>0</v>
      </c>
      <c r="G6" s="51" t="s">
        <v>69</v>
      </c>
      <c r="H6" s="26">
        <f>'prelim program info'!B9</f>
        <v>0</v>
      </c>
      <c r="I6" s="22"/>
    </row>
    <row r="7" spans="1:10" s="48" customFormat="1" ht="24.75" customHeight="1" x14ac:dyDescent="0.2">
      <c r="A7" s="51" t="s">
        <v>75</v>
      </c>
      <c r="B7" s="100" t="s">
        <v>99</v>
      </c>
      <c r="C7" s="139" t="s">
        <v>104</v>
      </c>
      <c r="D7" s="140"/>
      <c r="E7" s="59"/>
      <c r="F7" s="141" t="s">
        <v>73</v>
      </c>
      <c r="G7" s="142"/>
      <c r="H7" s="60"/>
      <c r="I7" s="49"/>
    </row>
    <row r="8" spans="1:10" s="3" customFormat="1" ht="32.25" customHeight="1" x14ac:dyDescent="0.2">
      <c r="A8" s="145" t="s">
        <v>95</v>
      </c>
      <c r="B8" s="145"/>
      <c r="C8" s="145"/>
      <c r="D8" s="145"/>
      <c r="E8" s="145"/>
      <c r="F8" s="145"/>
      <c r="G8" s="145"/>
      <c r="H8" s="145"/>
      <c r="I8" s="54"/>
    </row>
    <row r="9" spans="1:10" s="3" customFormat="1" ht="45.75" customHeight="1" x14ac:dyDescent="0.2">
      <c r="A9" s="33" t="s">
        <v>86</v>
      </c>
      <c r="B9" s="34" t="s">
        <v>98</v>
      </c>
      <c r="C9" s="34" t="s">
        <v>66</v>
      </c>
      <c r="D9" s="50" t="s">
        <v>85</v>
      </c>
      <c r="E9" s="144" t="s">
        <v>68</v>
      </c>
      <c r="F9" s="144"/>
      <c r="G9" s="144" t="s">
        <v>76</v>
      </c>
      <c r="H9" s="144"/>
    </row>
    <row r="10" spans="1:10" s="3" customFormat="1" x14ac:dyDescent="0.2">
      <c r="A10" s="61"/>
      <c r="B10" s="61"/>
      <c r="C10" s="62"/>
      <c r="D10" s="63"/>
      <c r="E10" s="147">
        <f t="shared" ref="E10:E18" si="0">PRODUCT(C10:D10)</f>
        <v>0</v>
      </c>
      <c r="F10" s="147"/>
      <c r="G10" s="146"/>
      <c r="H10" s="146"/>
    </row>
    <row r="11" spans="1:10" s="3" customFormat="1" x14ac:dyDescent="0.2">
      <c r="A11" s="64"/>
      <c r="B11" s="64"/>
      <c r="C11" s="62"/>
      <c r="D11" s="63"/>
      <c r="E11" s="147">
        <f t="shared" si="0"/>
        <v>0</v>
      </c>
      <c r="F11" s="147"/>
      <c r="G11" s="146"/>
      <c r="H11" s="146"/>
    </row>
    <row r="12" spans="1:10" s="3" customFormat="1" x14ac:dyDescent="0.2">
      <c r="A12" s="64"/>
      <c r="B12" s="64"/>
      <c r="C12" s="62"/>
      <c r="D12" s="63"/>
      <c r="E12" s="147">
        <f t="shared" si="0"/>
        <v>0</v>
      </c>
      <c r="F12" s="147"/>
      <c r="G12" s="146"/>
      <c r="H12" s="146"/>
      <c r="I12" s="36"/>
      <c r="J12" s="36"/>
    </row>
    <row r="13" spans="1:10" s="3" customFormat="1" x14ac:dyDescent="0.2">
      <c r="A13" s="64"/>
      <c r="B13" s="64"/>
      <c r="C13" s="62"/>
      <c r="D13" s="63"/>
      <c r="E13" s="147">
        <f t="shared" si="0"/>
        <v>0</v>
      </c>
      <c r="F13" s="147"/>
      <c r="G13" s="146"/>
      <c r="H13" s="146"/>
      <c r="I13" s="36"/>
      <c r="J13" s="36"/>
    </row>
    <row r="14" spans="1:10" s="3" customFormat="1" x14ac:dyDescent="0.2">
      <c r="A14" s="64"/>
      <c r="B14" s="64"/>
      <c r="C14" s="62"/>
      <c r="D14" s="63"/>
      <c r="E14" s="147">
        <f t="shared" si="0"/>
        <v>0</v>
      </c>
      <c r="F14" s="147"/>
      <c r="G14" s="146"/>
      <c r="H14" s="146"/>
      <c r="I14" s="36"/>
      <c r="J14" s="36"/>
    </row>
    <row r="15" spans="1:10" s="3" customFormat="1" x14ac:dyDescent="0.2">
      <c r="A15" s="64"/>
      <c r="B15" s="64"/>
      <c r="C15" s="62"/>
      <c r="D15" s="63"/>
      <c r="E15" s="147">
        <f t="shared" si="0"/>
        <v>0</v>
      </c>
      <c r="F15" s="147"/>
      <c r="G15" s="146"/>
      <c r="H15" s="146"/>
      <c r="I15" s="36"/>
      <c r="J15" s="36"/>
    </row>
    <row r="16" spans="1:10" s="3" customFormat="1" x14ac:dyDescent="0.2">
      <c r="A16" s="64"/>
      <c r="B16" s="64"/>
      <c r="C16" s="62"/>
      <c r="D16" s="63"/>
      <c r="E16" s="147">
        <f t="shared" si="0"/>
        <v>0</v>
      </c>
      <c r="F16" s="147"/>
      <c r="G16" s="146"/>
      <c r="H16" s="146"/>
      <c r="I16" s="28"/>
      <c r="J16" s="36"/>
    </row>
    <row r="17" spans="1:10" s="3" customFormat="1" x14ac:dyDescent="0.2">
      <c r="A17" s="64"/>
      <c r="B17" s="64"/>
      <c r="C17" s="62"/>
      <c r="D17" s="63"/>
      <c r="E17" s="147">
        <f t="shared" si="0"/>
        <v>0</v>
      </c>
      <c r="F17" s="147"/>
      <c r="G17" s="146"/>
      <c r="H17" s="146"/>
      <c r="I17" s="28"/>
      <c r="J17" s="36"/>
    </row>
    <row r="18" spans="1:10" s="3" customFormat="1" ht="13.5" thickBot="1" x14ac:dyDescent="0.25">
      <c r="A18" s="64"/>
      <c r="B18" s="64"/>
      <c r="C18" s="62"/>
      <c r="D18" s="63"/>
      <c r="E18" s="153">
        <f t="shared" si="0"/>
        <v>0</v>
      </c>
      <c r="F18" s="153"/>
      <c r="G18" s="146"/>
      <c r="H18" s="146"/>
      <c r="I18" s="28"/>
      <c r="J18" s="36"/>
    </row>
    <row r="19" spans="1:10" s="3" customFormat="1" ht="15.75" customHeight="1" thickBot="1" x14ac:dyDescent="0.25">
      <c r="A19" s="156" t="s">
        <v>60</v>
      </c>
      <c r="B19" s="156"/>
      <c r="C19" s="156"/>
      <c r="D19" s="156"/>
      <c r="E19" s="154">
        <f>SUM(E10:E18)</f>
        <v>0</v>
      </c>
      <c r="F19" s="155"/>
      <c r="G19" s="28"/>
      <c r="H19" s="28"/>
      <c r="I19" s="28"/>
      <c r="J19" s="36"/>
    </row>
    <row r="20" spans="1:10" s="3" customFormat="1" x14ac:dyDescent="0.2">
      <c r="A20" s="37" t="s">
        <v>18</v>
      </c>
      <c r="B20" s="38"/>
      <c r="C20" s="38"/>
      <c r="D20" s="38"/>
      <c r="E20" s="37"/>
      <c r="F20" s="28"/>
      <c r="G20" s="37"/>
      <c r="H20" s="37"/>
      <c r="I20" s="28"/>
      <c r="J20" s="36"/>
    </row>
    <row r="21" spans="1:10" s="3" customFormat="1" ht="65.25" customHeight="1" x14ac:dyDescent="0.2">
      <c r="A21" s="123"/>
      <c r="B21" s="124"/>
      <c r="C21" s="124"/>
      <c r="D21" s="124"/>
      <c r="E21" s="124"/>
      <c r="F21" s="124"/>
      <c r="G21" s="124"/>
      <c r="H21" s="125"/>
      <c r="I21" s="28"/>
      <c r="J21" s="36"/>
    </row>
    <row r="22" spans="1:10" s="3" customFormat="1" ht="65.25" customHeight="1" x14ac:dyDescent="0.2">
      <c r="A22" s="149"/>
      <c r="B22" s="150"/>
      <c r="C22" s="150"/>
      <c r="D22" s="150"/>
      <c r="E22" s="150"/>
      <c r="F22" s="150"/>
      <c r="G22" s="150"/>
      <c r="H22" s="151"/>
      <c r="I22" s="28"/>
      <c r="J22" s="36"/>
    </row>
    <row r="23" spans="1:10" s="3" customFormat="1" ht="65.25" customHeight="1" x14ac:dyDescent="0.2">
      <c r="A23" s="149"/>
      <c r="B23" s="150"/>
      <c r="C23" s="150"/>
      <c r="D23" s="150"/>
      <c r="E23" s="150"/>
      <c r="F23" s="150"/>
      <c r="G23" s="150"/>
      <c r="H23" s="151"/>
      <c r="I23" s="28"/>
      <c r="J23" s="36"/>
    </row>
    <row r="24" spans="1:10" s="3" customFormat="1" ht="65.25" customHeight="1" x14ac:dyDescent="0.2">
      <c r="A24" s="149"/>
      <c r="B24" s="150"/>
      <c r="C24" s="150"/>
      <c r="D24" s="150"/>
      <c r="E24" s="150"/>
      <c r="F24" s="150"/>
      <c r="G24" s="150"/>
      <c r="H24" s="151"/>
      <c r="I24" s="28"/>
      <c r="J24" s="36"/>
    </row>
    <row r="25" spans="1:10" s="3" customFormat="1" ht="110.25" customHeight="1" x14ac:dyDescent="0.2">
      <c r="A25" s="112"/>
      <c r="B25" s="113"/>
      <c r="C25" s="113"/>
      <c r="D25" s="113"/>
      <c r="E25" s="113"/>
      <c r="F25" s="113"/>
      <c r="G25" s="113"/>
      <c r="H25" s="114"/>
      <c r="I25" s="39"/>
    </row>
    <row r="26" spans="1:10" s="3" customFormat="1" x14ac:dyDescent="0.2">
      <c r="A26" s="52"/>
      <c r="B26" s="52"/>
      <c r="C26" s="52"/>
      <c r="D26" s="52"/>
      <c r="E26" s="52"/>
      <c r="F26" s="52"/>
      <c r="G26" s="52"/>
      <c r="H26" s="52"/>
      <c r="I26" s="39"/>
    </row>
    <row r="27" spans="1:10" s="3" customFormat="1" x14ac:dyDescent="0.2">
      <c r="A27" s="152" t="s">
        <v>96</v>
      </c>
      <c r="B27" s="152"/>
      <c r="C27" s="152"/>
      <c r="D27" s="152"/>
      <c r="E27" s="152"/>
      <c r="F27" s="152"/>
      <c r="G27" s="152"/>
      <c r="H27" s="152"/>
    </row>
    <row r="28" spans="1:10" s="17" customFormat="1" ht="26.25" customHeight="1" x14ac:dyDescent="0.2">
      <c r="A28" s="143" t="s">
        <v>97</v>
      </c>
      <c r="B28" s="143"/>
      <c r="C28" s="143"/>
      <c r="D28" s="143"/>
      <c r="E28" s="143"/>
      <c r="F28" s="143"/>
      <c r="G28" s="143"/>
      <c r="H28" s="143"/>
    </row>
    <row r="29" spans="1:10" s="17" customFormat="1" ht="26.25" customHeight="1" x14ac:dyDescent="0.2">
      <c r="A29" s="143" t="s">
        <v>59</v>
      </c>
      <c r="B29" s="143"/>
      <c r="C29" s="143"/>
      <c r="D29" s="143"/>
      <c r="E29" s="143"/>
      <c r="F29" s="143"/>
      <c r="G29" s="143"/>
      <c r="H29" s="143"/>
    </row>
    <row r="30" spans="1:10" s="17" customFormat="1" ht="26.25" customHeight="1" x14ac:dyDescent="0.2">
      <c r="A30" s="148" t="s">
        <v>19</v>
      </c>
      <c r="B30" s="148"/>
      <c r="C30" s="148"/>
      <c r="D30" s="148"/>
      <c r="E30" s="148"/>
      <c r="F30" s="148"/>
      <c r="G30" s="148"/>
      <c r="H30" s="148"/>
    </row>
    <row r="31" spans="1:10" s="3" customFormat="1" x14ac:dyDescent="0.2"/>
    <row r="32" spans="1:10" s="3" customFormat="1" x14ac:dyDescent="0.2"/>
    <row r="33" s="3" customFormat="1" x14ac:dyDescent="0.2"/>
  </sheetData>
  <sheetProtection algorithmName="SHA-512" hashValue="pTwEd8L0J1RtVxHokfmNoL2M02csitw+QdfQBqnqXKKLWdiBwFO7EWO+o1vLHOhJs7UzvW0wy7fbPQThS19j6w==" saltValue="I8u+RbipcqMh6rUkIVckDw==" spinCount="100000" sheet="1" objects="1" scenarios="1" formatCells="0" insertRows="0"/>
  <mergeCells count="36">
    <mergeCell ref="A30:H30"/>
    <mergeCell ref="E10:F10"/>
    <mergeCell ref="G16:H16"/>
    <mergeCell ref="G17:H17"/>
    <mergeCell ref="G18:H18"/>
    <mergeCell ref="A21:H25"/>
    <mergeCell ref="A27:H27"/>
    <mergeCell ref="E16:F16"/>
    <mergeCell ref="E17:F17"/>
    <mergeCell ref="E18:F18"/>
    <mergeCell ref="E19:F19"/>
    <mergeCell ref="A19:D19"/>
    <mergeCell ref="E13:F13"/>
    <mergeCell ref="E14:F14"/>
    <mergeCell ref="E15:F15"/>
    <mergeCell ref="C7:D7"/>
    <mergeCell ref="F7:G7"/>
    <mergeCell ref="A28:H28"/>
    <mergeCell ref="A29:H29"/>
    <mergeCell ref="E9:F9"/>
    <mergeCell ref="A8:H8"/>
    <mergeCell ref="G14:H14"/>
    <mergeCell ref="G15:H15"/>
    <mergeCell ref="G9:H9"/>
    <mergeCell ref="G10:H10"/>
    <mergeCell ref="G11:H11"/>
    <mergeCell ref="G12:H12"/>
    <mergeCell ref="G13:H13"/>
    <mergeCell ref="E11:F11"/>
    <mergeCell ref="E12:F12"/>
    <mergeCell ref="A1:A6"/>
    <mergeCell ref="B1:D6"/>
    <mergeCell ref="F1:H1"/>
    <mergeCell ref="F2:H2"/>
    <mergeCell ref="F3:H5"/>
    <mergeCell ref="E3:E5"/>
  </mergeCells>
  <pageMargins left="0.25" right="0.25" top="0.5" bottom="0.5" header="0.3" footer="0.3"/>
  <pageSetup orientation="portrait" r:id="rId1"/>
  <headerFooter>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0</xdr:colOff>
                    <xdr:row>6</xdr:row>
                    <xdr:rowOff>19050</xdr:rowOff>
                  </from>
                  <to>
                    <xdr:col>1</xdr:col>
                    <xdr:colOff>352425</xdr:colOff>
                    <xdr:row>6</xdr:row>
                    <xdr:rowOff>295275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400050</xdr:colOff>
                    <xdr:row>6</xdr:row>
                    <xdr:rowOff>9525</xdr:rowOff>
                  </from>
                  <to>
                    <xdr:col>1</xdr:col>
                    <xdr:colOff>714375</xdr:colOff>
                    <xdr:row>6</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96"/>
  <sheetViews>
    <sheetView view="pageLayout" topLeftCell="A28" zoomScaleNormal="100" zoomScaleSheetLayoutView="80" workbookViewId="0">
      <selection activeCell="D40" sqref="D40:E40"/>
    </sheetView>
  </sheetViews>
  <sheetFormatPr defaultRowHeight="12.75" x14ac:dyDescent="0.2"/>
  <cols>
    <col min="1" max="1" width="18.28515625" style="66" customWidth="1"/>
    <col min="2" max="2" width="8.5703125" style="66" customWidth="1"/>
    <col min="3" max="3" width="10" style="66" customWidth="1"/>
    <col min="4" max="4" width="10.140625" style="66" customWidth="1"/>
    <col min="5" max="5" width="12.28515625" style="66" customWidth="1"/>
    <col min="6" max="6" width="9.7109375" style="66" customWidth="1"/>
    <col min="7" max="7" width="12.28515625" style="66" customWidth="1"/>
    <col min="8" max="8" width="22.28515625" style="66" customWidth="1"/>
    <col min="9" max="16384" width="9.140625" style="66"/>
  </cols>
  <sheetData>
    <row r="1" spans="1:9" ht="16.5" customHeight="1" x14ac:dyDescent="0.2">
      <c r="A1" s="178"/>
      <c r="B1" s="181" t="s">
        <v>87</v>
      </c>
      <c r="C1" s="182"/>
      <c r="D1" s="182"/>
      <c r="E1" s="65" t="s">
        <v>52</v>
      </c>
      <c r="F1" s="183">
        <f>'prelim program info'!A3</f>
        <v>0</v>
      </c>
      <c r="G1" s="183"/>
      <c r="H1" s="183"/>
    </row>
    <row r="2" spans="1:9" ht="24" customHeight="1" x14ac:dyDescent="0.2">
      <c r="A2" s="178"/>
      <c r="B2" s="181"/>
      <c r="C2" s="182"/>
      <c r="D2" s="182"/>
      <c r="E2" s="65" t="s">
        <v>8</v>
      </c>
      <c r="F2" s="184">
        <f>'prelim program info'!A11</f>
        <v>0</v>
      </c>
      <c r="G2" s="184"/>
      <c r="H2" s="184"/>
    </row>
    <row r="3" spans="1:9" ht="18" customHeight="1" x14ac:dyDescent="0.2">
      <c r="A3" s="178"/>
      <c r="B3" s="181"/>
      <c r="C3" s="182"/>
      <c r="D3" s="182"/>
      <c r="E3" s="179" t="s">
        <v>72</v>
      </c>
      <c r="F3" s="185">
        <f>'prelim program info'!A5</f>
        <v>0</v>
      </c>
      <c r="G3" s="185"/>
      <c r="H3" s="185"/>
    </row>
    <row r="4" spans="1:9" ht="17.25" customHeight="1" x14ac:dyDescent="0.2">
      <c r="A4" s="178"/>
      <c r="B4" s="181"/>
      <c r="C4" s="182"/>
      <c r="D4" s="182"/>
      <c r="E4" s="179"/>
      <c r="F4" s="185"/>
      <c r="G4" s="185"/>
      <c r="H4" s="185"/>
      <c r="I4" s="67"/>
    </row>
    <row r="5" spans="1:9" ht="17.25" customHeight="1" x14ac:dyDescent="0.2">
      <c r="A5" s="178"/>
      <c r="B5" s="181"/>
      <c r="C5" s="182"/>
      <c r="D5" s="182"/>
      <c r="E5" s="179"/>
      <c r="F5" s="185"/>
      <c r="G5" s="185"/>
      <c r="H5" s="185"/>
      <c r="I5" s="67"/>
    </row>
    <row r="6" spans="1:9" ht="17.25" customHeight="1" x14ac:dyDescent="0.2">
      <c r="A6" s="178"/>
      <c r="B6" s="181"/>
      <c r="C6" s="182"/>
      <c r="D6" s="182"/>
      <c r="E6" s="65" t="s">
        <v>70</v>
      </c>
      <c r="F6" s="68">
        <f>'prelim program info'!A9</f>
        <v>0</v>
      </c>
      <c r="G6" s="65" t="s">
        <v>69</v>
      </c>
      <c r="H6" s="69">
        <f>'prelim program info'!B9</f>
        <v>0</v>
      </c>
      <c r="I6" s="67"/>
    </row>
    <row r="7" spans="1:9" s="72" customFormat="1" ht="38.25" customHeight="1" x14ac:dyDescent="0.2">
      <c r="A7" s="179" t="s">
        <v>73</v>
      </c>
      <c r="B7" s="179"/>
      <c r="C7" s="88"/>
      <c r="D7" s="179" t="s">
        <v>74</v>
      </c>
      <c r="E7" s="179"/>
      <c r="F7" s="89"/>
      <c r="G7" s="70" t="s">
        <v>75</v>
      </c>
      <c r="H7" s="90" t="s">
        <v>102</v>
      </c>
      <c r="I7" s="71"/>
    </row>
    <row r="8" spans="1:9" s="72" customFormat="1" ht="39.75" customHeight="1" x14ac:dyDescent="0.2">
      <c r="A8" s="179" t="s">
        <v>92</v>
      </c>
      <c r="B8" s="179"/>
      <c r="C8" s="91"/>
      <c r="D8" s="180" t="s">
        <v>103</v>
      </c>
      <c r="E8" s="180"/>
      <c r="F8" s="180"/>
      <c r="G8" s="70" t="s">
        <v>77</v>
      </c>
      <c r="H8" s="91"/>
    </row>
    <row r="9" spans="1:9" s="72" customFormat="1" ht="40.5" customHeight="1" x14ac:dyDescent="0.2">
      <c r="A9" s="145" t="s">
        <v>101</v>
      </c>
      <c r="B9" s="145"/>
      <c r="C9" s="145"/>
      <c r="D9" s="145"/>
      <c r="E9" s="145"/>
      <c r="F9" s="145"/>
      <c r="G9" s="145"/>
      <c r="H9" s="145"/>
      <c r="I9" s="71"/>
    </row>
    <row r="10" spans="1:9" s="72" customFormat="1" ht="46.5" customHeight="1" x14ac:dyDescent="0.2">
      <c r="A10" s="73" t="s">
        <v>0</v>
      </c>
      <c r="B10" s="43" t="s">
        <v>100</v>
      </c>
      <c r="C10" s="43" t="s">
        <v>91</v>
      </c>
      <c r="D10" s="43" t="s">
        <v>1</v>
      </c>
      <c r="E10" s="43" t="s">
        <v>88</v>
      </c>
      <c r="F10" s="187" t="s">
        <v>16</v>
      </c>
      <c r="G10" s="188"/>
      <c r="H10" s="43" t="s">
        <v>17</v>
      </c>
      <c r="I10" s="71"/>
    </row>
    <row r="11" spans="1:9" s="72" customFormat="1" ht="14.25" customHeight="1" x14ac:dyDescent="0.2">
      <c r="A11" s="92"/>
      <c r="B11" s="92"/>
      <c r="C11" s="92"/>
      <c r="D11" s="92"/>
      <c r="E11" s="40">
        <f t="shared" ref="E11:E36" si="0">PRODUCT(C11:D11)</f>
        <v>0</v>
      </c>
      <c r="F11" s="195"/>
      <c r="G11" s="195"/>
      <c r="H11" s="97"/>
      <c r="I11" s="71"/>
    </row>
    <row r="12" spans="1:9" s="72" customFormat="1" ht="14.25" customHeight="1" x14ac:dyDescent="0.2">
      <c r="A12" s="64"/>
      <c r="B12" s="64"/>
      <c r="C12" s="62"/>
      <c r="D12" s="93"/>
      <c r="E12" s="35">
        <f t="shared" si="0"/>
        <v>0</v>
      </c>
      <c r="F12" s="157"/>
      <c r="G12" s="158"/>
      <c r="H12" s="64"/>
      <c r="I12" s="71"/>
    </row>
    <row r="13" spans="1:9" s="72" customFormat="1" ht="14.25" customHeight="1" x14ac:dyDescent="0.2">
      <c r="A13" s="64"/>
      <c r="B13" s="64"/>
      <c r="C13" s="62"/>
      <c r="D13" s="93"/>
      <c r="E13" s="35">
        <f t="shared" si="0"/>
        <v>0</v>
      </c>
      <c r="F13" s="157"/>
      <c r="G13" s="158"/>
      <c r="H13" s="64"/>
      <c r="I13" s="71"/>
    </row>
    <row r="14" spans="1:9" s="72" customFormat="1" ht="14.25" customHeight="1" x14ac:dyDescent="0.2">
      <c r="A14" s="64"/>
      <c r="B14" s="64"/>
      <c r="C14" s="62"/>
      <c r="D14" s="93"/>
      <c r="E14" s="35">
        <f t="shared" si="0"/>
        <v>0</v>
      </c>
      <c r="F14" s="157"/>
      <c r="G14" s="158"/>
      <c r="H14" s="64"/>
      <c r="I14" s="71"/>
    </row>
    <row r="15" spans="1:9" s="72" customFormat="1" ht="14.25" customHeight="1" x14ac:dyDescent="0.2">
      <c r="A15" s="64"/>
      <c r="B15" s="64"/>
      <c r="C15" s="62"/>
      <c r="D15" s="93"/>
      <c r="E15" s="35">
        <f t="shared" si="0"/>
        <v>0</v>
      </c>
      <c r="F15" s="157"/>
      <c r="G15" s="158"/>
      <c r="H15" s="64"/>
      <c r="I15" s="71"/>
    </row>
    <row r="16" spans="1:9" s="72" customFormat="1" ht="14.25" customHeight="1" x14ac:dyDescent="0.2">
      <c r="A16" s="64"/>
      <c r="B16" s="64"/>
      <c r="C16" s="62"/>
      <c r="D16" s="93"/>
      <c r="E16" s="35">
        <f t="shared" si="0"/>
        <v>0</v>
      </c>
      <c r="F16" s="157"/>
      <c r="G16" s="158"/>
      <c r="H16" s="64"/>
      <c r="I16" s="71"/>
    </row>
    <row r="17" spans="1:10" s="72" customFormat="1" ht="14.25" customHeight="1" x14ac:dyDescent="0.2">
      <c r="A17" s="64"/>
      <c r="B17" s="64"/>
      <c r="C17" s="62"/>
      <c r="D17" s="93"/>
      <c r="E17" s="35">
        <f t="shared" si="0"/>
        <v>0</v>
      </c>
      <c r="F17" s="157"/>
      <c r="G17" s="158"/>
      <c r="H17" s="64"/>
      <c r="I17" s="71"/>
    </row>
    <row r="18" spans="1:10" s="72" customFormat="1" ht="14.25" customHeight="1" x14ac:dyDescent="0.2">
      <c r="A18" s="64"/>
      <c r="B18" s="64"/>
      <c r="C18" s="62"/>
      <c r="D18" s="93"/>
      <c r="E18" s="35">
        <f t="shared" ref="E18:E22" si="1">PRODUCT(C18:D18)</f>
        <v>0</v>
      </c>
      <c r="F18" s="157"/>
      <c r="G18" s="158"/>
      <c r="H18" s="64"/>
      <c r="I18" s="71"/>
    </row>
    <row r="19" spans="1:10" s="72" customFormat="1" ht="14.25" customHeight="1" x14ac:dyDescent="0.2">
      <c r="A19" s="64"/>
      <c r="B19" s="64"/>
      <c r="C19" s="62"/>
      <c r="D19" s="93"/>
      <c r="E19" s="35">
        <f t="shared" si="1"/>
        <v>0</v>
      </c>
      <c r="F19" s="157"/>
      <c r="G19" s="158"/>
      <c r="H19" s="64"/>
      <c r="I19" s="71"/>
    </row>
    <row r="20" spans="1:10" s="72" customFormat="1" ht="14.25" customHeight="1" x14ac:dyDescent="0.2">
      <c r="A20" s="64"/>
      <c r="B20" s="64"/>
      <c r="C20" s="62"/>
      <c r="D20" s="93"/>
      <c r="E20" s="35">
        <f t="shared" si="1"/>
        <v>0</v>
      </c>
      <c r="F20" s="157"/>
      <c r="G20" s="158"/>
      <c r="H20" s="64"/>
      <c r="I20" s="71"/>
    </row>
    <row r="21" spans="1:10" s="72" customFormat="1" ht="14.25" customHeight="1" x14ac:dyDescent="0.2">
      <c r="A21" s="64"/>
      <c r="B21" s="64"/>
      <c r="C21" s="62"/>
      <c r="D21" s="93"/>
      <c r="E21" s="35">
        <f t="shared" si="1"/>
        <v>0</v>
      </c>
      <c r="F21" s="157"/>
      <c r="G21" s="158"/>
      <c r="H21" s="64"/>
      <c r="I21" s="71"/>
    </row>
    <row r="22" spans="1:10" s="72" customFormat="1" ht="14.25" customHeight="1" x14ac:dyDescent="0.2">
      <c r="A22" s="64"/>
      <c r="B22" s="64"/>
      <c r="C22" s="62"/>
      <c r="D22" s="93"/>
      <c r="E22" s="35">
        <f t="shared" si="1"/>
        <v>0</v>
      </c>
      <c r="F22" s="157"/>
      <c r="G22" s="158"/>
      <c r="H22" s="64"/>
      <c r="I22" s="71"/>
    </row>
    <row r="23" spans="1:10" s="72" customFormat="1" ht="14.25" customHeight="1" x14ac:dyDescent="0.2">
      <c r="A23" s="64"/>
      <c r="B23" s="64"/>
      <c r="C23" s="62"/>
      <c r="D23" s="93"/>
      <c r="E23" s="35">
        <f t="shared" si="0"/>
        <v>0</v>
      </c>
      <c r="F23" s="157"/>
      <c r="G23" s="158"/>
      <c r="H23" s="64"/>
      <c r="I23" s="71"/>
    </row>
    <row r="24" spans="1:10" s="72" customFormat="1" ht="14.25" customHeight="1" x14ac:dyDescent="0.2">
      <c r="A24" s="64"/>
      <c r="B24" s="64"/>
      <c r="C24" s="62"/>
      <c r="D24" s="93"/>
      <c r="E24" s="35">
        <f t="shared" ref="E24" si="2">PRODUCT(C24:D24)</f>
        <v>0</v>
      </c>
      <c r="F24" s="157"/>
      <c r="G24" s="158"/>
      <c r="H24" s="64"/>
      <c r="I24" s="71"/>
    </row>
    <row r="25" spans="1:10" s="72" customFormat="1" ht="14.25" customHeight="1" x14ac:dyDescent="0.2">
      <c r="A25" s="64"/>
      <c r="B25" s="64"/>
      <c r="C25" s="62"/>
      <c r="D25" s="93"/>
      <c r="E25" s="35">
        <f t="shared" si="0"/>
        <v>0</v>
      </c>
      <c r="F25" s="159"/>
      <c r="G25" s="160"/>
      <c r="H25" s="64"/>
      <c r="I25" s="71"/>
    </row>
    <row r="26" spans="1:10" s="72" customFormat="1" ht="14.25" customHeight="1" x14ac:dyDescent="0.2">
      <c r="A26" s="64"/>
      <c r="B26" s="64"/>
      <c r="C26" s="62"/>
      <c r="D26" s="93"/>
      <c r="E26" s="35">
        <f t="shared" si="0"/>
        <v>0</v>
      </c>
      <c r="F26" s="157"/>
      <c r="G26" s="166"/>
      <c r="H26" s="64"/>
      <c r="I26" s="71"/>
    </row>
    <row r="27" spans="1:10" s="72" customFormat="1" ht="14.25" customHeight="1" x14ac:dyDescent="0.2">
      <c r="A27" s="64"/>
      <c r="B27" s="64"/>
      <c r="C27" s="62"/>
      <c r="D27" s="93"/>
      <c r="E27" s="35">
        <f t="shared" si="0"/>
        <v>0</v>
      </c>
      <c r="F27" s="159"/>
      <c r="G27" s="160"/>
      <c r="H27" s="64"/>
      <c r="I27" s="71"/>
    </row>
    <row r="28" spans="1:10" s="72" customFormat="1" ht="14.25" customHeight="1" x14ac:dyDescent="0.2">
      <c r="A28" s="64"/>
      <c r="B28" s="64"/>
      <c r="C28" s="62"/>
      <c r="D28" s="93"/>
      <c r="E28" s="35">
        <f t="shared" si="0"/>
        <v>0</v>
      </c>
      <c r="F28" s="159"/>
      <c r="G28" s="160"/>
      <c r="H28" s="64"/>
      <c r="I28" s="71"/>
    </row>
    <row r="29" spans="1:10" s="72" customFormat="1" ht="14.25" customHeight="1" x14ac:dyDescent="0.2">
      <c r="A29" s="64"/>
      <c r="B29" s="64"/>
      <c r="C29" s="62"/>
      <c r="D29" s="93"/>
      <c r="E29" s="35">
        <f t="shared" ref="E29" si="3">PRODUCT(C29:D29)</f>
        <v>0</v>
      </c>
      <c r="F29" s="157"/>
      <c r="G29" s="158"/>
      <c r="H29" s="64"/>
      <c r="I29" s="71"/>
    </row>
    <row r="30" spans="1:10" s="72" customFormat="1" ht="14.25" customHeight="1" x14ac:dyDescent="0.2">
      <c r="A30" s="64"/>
      <c r="B30" s="64"/>
      <c r="C30" s="62"/>
      <c r="D30" s="93"/>
      <c r="E30" s="35">
        <f t="shared" ref="E30:E31" si="4">PRODUCT(C30:D30)</f>
        <v>0</v>
      </c>
      <c r="F30" s="157"/>
      <c r="G30" s="166"/>
      <c r="H30" s="64"/>
      <c r="I30" s="71"/>
    </row>
    <row r="31" spans="1:10" s="72" customFormat="1" ht="14.25" customHeight="1" x14ac:dyDescent="0.2">
      <c r="A31" s="64"/>
      <c r="B31" s="64"/>
      <c r="C31" s="62"/>
      <c r="D31" s="93"/>
      <c r="E31" s="35">
        <f t="shared" si="4"/>
        <v>0</v>
      </c>
      <c r="F31" s="157"/>
      <c r="G31" s="158"/>
      <c r="H31" s="64"/>
      <c r="I31" s="71"/>
    </row>
    <row r="32" spans="1:10" s="72" customFormat="1" x14ac:dyDescent="0.2">
      <c r="A32" s="64"/>
      <c r="B32" s="64"/>
      <c r="C32" s="62"/>
      <c r="D32" s="93"/>
      <c r="E32" s="35">
        <f>PRODUCT(C32:D32)</f>
        <v>0</v>
      </c>
      <c r="F32" s="157"/>
      <c r="G32" s="158"/>
      <c r="H32" s="64"/>
      <c r="I32" s="74"/>
      <c r="J32" s="74"/>
    </row>
    <row r="33" spans="1:10" s="72" customFormat="1" x14ac:dyDescent="0.2">
      <c r="A33" s="64"/>
      <c r="B33" s="64"/>
      <c r="C33" s="62"/>
      <c r="D33" s="93"/>
      <c r="E33" s="35">
        <f t="shared" si="0"/>
        <v>0</v>
      </c>
      <c r="F33" s="159"/>
      <c r="G33" s="160"/>
      <c r="H33" s="64"/>
      <c r="I33" s="74"/>
      <c r="J33" s="74"/>
    </row>
    <row r="34" spans="1:10" s="72" customFormat="1" x14ac:dyDescent="0.2">
      <c r="A34" s="64"/>
      <c r="B34" s="64"/>
      <c r="C34" s="62"/>
      <c r="D34" s="93"/>
      <c r="E34" s="35">
        <f t="shared" si="0"/>
        <v>0</v>
      </c>
      <c r="F34" s="157"/>
      <c r="G34" s="166"/>
      <c r="H34" s="64"/>
      <c r="I34" s="75"/>
      <c r="J34" s="74"/>
    </row>
    <row r="35" spans="1:10" s="72" customFormat="1" ht="14.1" customHeight="1" x14ac:dyDescent="0.2">
      <c r="A35" s="64"/>
      <c r="B35" s="64"/>
      <c r="C35" s="62"/>
      <c r="D35" s="93"/>
      <c r="E35" s="35">
        <f t="shared" si="0"/>
        <v>0</v>
      </c>
      <c r="F35" s="157"/>
      <c r="G35" s="158"/>
      <c r="H35" s="64"/>
      <c r="I35" s="75"/>
      <c r="J35" s="74"/>
    </row>
    <row r="36" spans="1:10" s="72" customFormat="1" ht="13.5" thickBot="1" x14ac:dyDescent="0.25">
      <c r="A36" s="94"/>
      <c r="B36" s="94"/>
      <c r="C36" s="95"/>
      <c r="D36" s="96"/>
      <c r="E36" s="41">
        <f t="shared" si="0"/>
        <v>0</v>
      </c>
      <c r="F36" s="157"/>
      <c r="G36" s="158"/>
      <c r="H36" s="64"/>
      <c r="I36" s="75"/>
      <c r="J36" s="74"/>
    </row>
    <row r="37" spans="1:10" s="72" customFormat="1" x14ac:dyDescent="0.2">
      <c r="A37" s="189" t="s">
        <v>78</v>
      </c>
      <c r="B37" s="190"/>
      <c r="C37" s="190"/>
      <c r="D37" s="167">
        <f>SUM(E11:E36)</f>
        <v>0</v>
      </c>
      <c r="E37" s="168"/>
      <c r="F37" s="37"/>
      <c r="G37" s="71"/>
      <c r="H37" s="75"/>
      <c r="I37" s="75"/>
      <c r="J37" s="74"/>
    </row>
    <row r="38" spans="1:10" s="72" customFormat="1" x14ac:dyDescent="0.2">
      <c r="A38" s="169" t="s">
        <v>106</v>
      </c>
      <c r="B38" s="170"/>
      <c r="C38" s="170"/>
      <c r="D38" s="171"/>
      <c r="E38" s="172"/>
      <c r="F38" s="75"/>
      <c r="G38" s="75"/>
      <c r="H38" s="75"/>
      <c r="I38" s="75"/>
      <c r="J38" s="74"/>
    </row>
    <row r="39" spans="1:10" s="72" customFormat="1" ht="14.45" customHeight="1" x14ac:dyDescent="0.2">
      <c r="A39" s="169" t="s">
        <v>2</v>
      </c>
      <c r="B39" s="170"/>
      <c r="C39" s="170"/>
      <c r="D39" s="193">
        <f>PRODUCT(D38,D37)</f>
        <v>0</v>
      </c>
      <c r="E39" s="194"/>
      <c r="F39" s="75"/>
      <c r="G39" s="76"/>
      <c r="H39" s="75"/>
      <c r="I39" s="75"/>
      <c r="J39" s="74"/>
    </row>
    <row r="40" spans="1:10" s="72" customFormat="1" x14ac:dyDescent="0.2">
      <c r="A40" s="169" t="s">
        <v>90</v>
      </c>
      <c r="B40" s="170"/>
      <c r="C40" s="170"/>
      <c r="D40" s="208"/>
      <c r="E40" s="209"/>
      <c r="F40" s="75"/>
      <c r="G40" s="76"/>
      <c r="H40" s="75"/>
      <c r="I40" s="75"/>
      <c r="J40" s="74"/>
    </row>
    <row r="41" spans="1:10" s="72" customFormat="1" ht="13.5" thickBot="1" x14ac:dyDescent="0.25">
      <c r="A41" s="173" t="s">
        <v>89</v>
      </c>
      <c r="B41" s="174"/>
      <c r="C41" s="175"/>
      <c r="D41" s="191">
        <f>PRODUCT(D39,D40)</f>
        <v>0</v>
      </c>
      <c r="E41" s="192"/>
      <c r="F41" s="75"/>
      <c r="G41" s="77"/>
      <c r="H41" s="75"/>
      <c r="I41" s="75"/>
      <c r="J41" s="74"/>
    </row>
    <row r="42" spans="1:10" s="74" customFormat="1" x14ac:dyDescent="0.2">
      <c r="A42" s="53"/>
      <c r="B42" s="53"/>
      <c r="C42" s="71"/>
      <c r="D42" s="42"/>
      <c r="E42" s="78"/>
      <c r="F42" s="75"/>
      <c r="G42" s="77"/>
      <c r="H42" s="75"/>
      <c r="I42" s="75"/>
    </row>
    <row r="43" spans="1:10" s="72" customFormat="1" ht="57.75" customHeight="1" x14ac:dyDescent="0.2">
      <c r="A43" s="43" t="s">
        <v>65</v>
      </c>
      <c r="B43" s="43" t="s">
        <v>66</v>
      </c>
      <c r="C43" s="43" t="s">
        <v>67</v>
      </c>
      <c r="D43" s="186" t="s">
        <v>93</v>
      </c>
      <c r="E43" s="186"/>
      <c r="F43" s="186" t="s">
        <v>76</v>
      </c>
      <c r="G43" s="186"/>
      <c r="H43" s="186"/>
    </row>
    <row r="44" spans="1:10" s="72" customFormat="1" x14ac:dyDescent="0.2">
      <c r="A44" s="61"/>
      <c r="B44" s="64"/>
      <c r="C44" s="98"/>
      <c r="D44" s="198">
        <f>PRODUCT(B44:C44)</f>
        <v>0</v>
      </c>
      <c r="E44" s="198"/>
      <c r="F44" s="146"/>
      <c r="G44" s="146"/>
      <c r="H44" s="146"/>
    </row>
    <row r="45" spans="1:10" s="72" customFormat="1" x14ac:dyDescent="0.2">
      <c r="A45" s="64"/>
      <c r="B45" s="64"/>
      <c r="C45" s="98"/>
      <c r="D45" s="198">
        <f t="shared" ref="D45:D52" si="5">PRODUCT(B45:C45)</f>
        <v>0</v>
      </c>
      <c r="E45" s="198"/>
      <c r="F45" s="146"/>
      <c r="G45" s="146"/>
      <c r="H45" s="146"/>
    </row>
    <row r="46" spans="1:10" s="72" customFormat="1" x14ac:dyDescent="0.2">
      <c r="A46" s="64"/>
      <c r="B46" s="64"/>
      <c r="C46" s="98"/>
      <c r="D46" s="198">
        <f t="shared" si="5"/>
        <v>0</v>
      </c>
      <c r="E46" s="198"/>
      <c r="F46" s="146"/>
      <c r="G46" s="146"/>
      <c r="H46" s="146"/>
      <c r="I46" s="74"/>
      <c r="J46" s="74"/>
    </row>
    <row r="47" spans="1:10" s="72" customFormat="1" x14ac:dyDescent="0.2">
      <c r="A47" s="64"/>
      <c r="B47" s="64"/>
      <c r="C47" s="98"/>
      <c r="D47" s="198">
        <f t="shared" si="5"/>
        <v>0</v>
      </c>
      <c r="E47" s="198"/>
      <c r="F47" s="146"/>
      <c r="G47" s="146"/>
      <c r="H47" s="146"/>
      <c r="I47" s="74"/>
      <c r="J47" s="74"/>
    </row>
    <row r="48" spans="1:10" s="72" customFormat="1" x14ac:dyDescent="0.2">
      <c r="A48" s="64"/>
      <c r="B48" s="64"/>
      <c r="C48" s="98"/>
      <c r="D48" s="198">
        <f t="shared" si="5"/>
        <v>0</v>
      </c>
      <c r="E48" s="198"/>
      <c r="F48" s="146"/>
      <c r="G48" s="146"/>
      <c r="H48" s="146"/>
      <c r="I48" s="74"/>
      <c r="J48" s="74"/>
    </row>
    <row r="49" spans="1:10" s="72" customFormat="1" x14ac:dyDescent="0.2">
      <c r="A49" s="64"/>
      <c r="B49" s="64"/>
      <c r="C49" s="98"/>
      <c r="D49" s="198">
        <f t="shared" si="5"/>
        <v>0</v>
      </c>
      <c r="E49" s="198"/>
      <c r="F49" s="146"/>
      <c r="G49" s="146"/>
      <c r="H49" s="146"/>
      <c r="I49" s="74"/>
      <c r="J49" s="74"/>
    </row>
    <row r="50" spans="1:10" s="72" customFormat="1" x14ac:dyDescent="0.2">
      <c r="A50" s="64"/>
      <c r="B50" s="64"/>
      <c r="C50" s="98"/>
      <c r="D50" s="198">
        <f t="shared" si="5"/>
        <v>0</v>
      </c>
      <c r="E50" s="198"/>
      <c r="F50" s="146"/>
      <c r="G50" s="146"/>
      <c r="H50" s="146"/>
      <c r="I50" s="75"/>
      <c r="J50" s="74"/>
    </row>
    <row r="51" spans="1:10" s="72" customFormat="1" x14ac:dyDescent="0.2">
      <c r="A51" s="64"/>
      <c r="B51" s="64"/>
      <c r="C51" s="98"/>
      <c r="D51" s="198">
        <f t="shared" si="5"/>
        <v>0</v>
      </c>
      <c r="E51" s="198"/>
      <c r="F51" s="146"/>
      <c r="G51" s="146"/>
      <c r="H51" s="146"/>
      <c r="I51" s="75"/>
      <c r="J51" s="74"/>
    </row>
    <row r="52" spans="1:10" s="72" customFormat="1" ht="13.5" thickBot="1" x14ac:dyDescent="0.25">
      <c r="A52" s="94"/>
      <c r="B52" s="94"/>
      <c r="C52" s="99"/>
      <c r="D52" s="207">
        <f t="shared" si="5"/>
        <v>0</v>
      </c>
      <c r="E52" s="207"/>
      <c r="F52" s="146"/>
      <c r="G52" s="146"/>
      <c r="H52" s="146"/>
      <c r="I52" s="75"/>
      <c r="J52" s="74"/>
    </row>
    <row r="53" spans="1:10" s="72" customFormat="1" ht="28.5" customHeight="1" x14ac:dyDescent="0.2">
      <c r="A53" s="189" t="s">
        <v>79</v>
      </c>
      <c r="B53" s="190"/>
      <c r="C53" s="190"/>
      <c r="D53" s="205">
        <f>SUM(D44:D52)</f>
        <v>0</v>
      </c>
      <c r="E53" s="206"/>
      <c r="F53" s="197"/>
      <c r="G53" s="197"/>
      <c r="H53" s="75"/>
      <c r="I53" s="75"/>
      <c r="J53" s="74"/>
    </row>
    <row r="54" spans="1:10" s="72" customFormat="1" ht="13.5" thickBot="1" x14ac:dyDescent="0.25">
      <c r="A54" s="173" t="s">
        <v>60</v>
      </c>
      <c r="B54" s="174"/>
      <c r="C54" s="175"/>
      <c r="D54" s="176">
        <f>D41+D53</f>
        <v>0</v>
      </c>
      <c r="E54" s="177"/>
      <c r="F54" s="75"/>
      <c r="G54" s="77"/>
      <c r="H54" s="75"/>
      <c r="I54" s="75"/>
      <c r="J54" s="74"/>
    </row>
    <row r="55" spans="1:10" s="72" customFormat="1" x14ac:dyDescent="0.2">
      <c r="A55" s="53"/>
      <c r="B55" s="53"/>
      <c r="C55" s="71"/>
      <c r="D55" s="44"/>
      <c r="E55" s="79"/>
      <c r="F55" s="75"/>
      <c r="G55" s="77"/>
      <c r="H55" s="75"/>
      <c r="I55" s="75"/>
      <c r="J55" s="74"/>
    </row>
    <row r="56" spans="1:10" s="72" customFormat="1" x14ac:dyDescent="0.2">
      <c r="A56" s="37" t="s">
        <v>18</v>
      </c>
      <c r="B56" s="37"/>
      <c r="C56" s="38"/>
      <c r="D56" s="38"/>
      <c r="E56" s="38"/>
      <c r="F56" s="37"/>
      <c r="G56" s="75"/>
      <c r="H56" s="37"/>
      <c r="I56" s="75"/>
      <c r="J56" s="74"/>
    </row>
    <row r="57" spans="1:10" s="72" customFormat="1" ht="39" customHeight="1" x14ac:dyDescent="0.2">
      <c r="A57" s="199"/>
      <c r="B57" s="200"/>
      <c r="C57" s="200"/>
      <c r="D57" s="200"/>
      <c r="E57" s="200"/>
      <c r="F57" s="200"/>
      <c r="G57" s="200"/>
      <c r="H57" s="201"/>
      <c r="I57" s="75"/>
      <c r="J57" s="74"/>
    </row>
    <row r="58" spans="1:10" s="72" customFormat="1" ht="409.5" customHeight="1" x14ac:dyDescent="0.2">
      <c r="A58" s="202"/>
      <c r="B58" s="203"/>
      <c r="C58" s="203"/>
      <c r="D58" s="203"/>
      <c r="E58" s="203"/>
      <c r="F58" s="203"/>
      <c r="G58" s="203"/>
      <c r="H58" s="204"/>
      <c r="I58" s="80"/>
    </row>
    <row r="59" spans="1:10" s="72" customFormat="1" x14ac:dyDescent="0.2">
      <c r="A59" s="75"/>
      <c r="B59" s="75"/>
      <c r="C59" s="75"/>
      <c r="D59" s="75"/>
      <c r="E59" s="75"/>
      <c r="F59" s="75"/>
      <c r="G59" s="75"/>
      <c r="H59" s="75"/>
      <c r="I59" s="80"/>
    </row>
    <row r="60" spans="1:10" s="72" customFormat="1" ht="31.5" customHeight="1" x14ac:dyDescent="0.2">
      <c r="A60" s="161" t="s">
        <v>96</v>
      </c>
      <c r="B60" s="161"/>
      <c r="C60" s="162"/>
      <c r="D60" s="162"/>
      <c r="E60" s="162"/>
      <c r="F60" s="162"/>
      <c r="G60" s="162"/>
      <c r="H60" s="162"/>
    </row>
    <row r="61" spans="1:10" s="72" customFormat="1" x14ac:dyDescent="0.2">
      <c r="A61" s="196" t="s">
        <v>50</v>
      </c>
      <c r="B61" s="196"/>
      <c r="C61" s="196"/>
      <c r="D61" s="196"/>
      <c r="E61" s="196"/>
      <c r="F61" s="196"/>
      <c r="G61" s="196"/>
      <c r="H61" s="196"/>
    </row>
    <row r="62" spans="1:10" s="72" customFormat="1" ht="24.75" customHeight="1" x14ac:dyDescent="0.2">
      <c r="A62" s="165" t="s">
        <v>97</v>
      </c>
      <c r="B62" s="165"/>
      <c r="C62" s="165"/>
      <c r="D62" s="165"/>
      <c r="E62" s="165"/>
      <c r="F62" s="165"/>
      <c r="G62" s="165"/>
      <c r="H62" s="165"/>
    </row>
    <row r="63" spans="1:10" s="72" customFormat="1" x14ac:dyDescent="0.2">
      <c r="A63" s="196" t="s">
        <v>59</v>
      </c>
      <c r="B63" s="196"/>
      <c r="C63" s="196"/>
      <c r="D63" s="196"/>
      <c r="E63" s="196"/>
      <c r="F63" s="196"/>
      <c r="G63" s="196"/>
      <c r="H63" s="196"/>
    </row>
    <row r="64" spans="1:10" s="72" customFormat="1" ht="27" customHeight="1" x14ac:dyDescent="0.2">
      <c r="A64" s="165" t="s">
        <v>105</v>
      </c>
      <c r="B64" s="165"/>
      <c r="C64" s="164"/>
      <c r="D64" s="164"/>
      <c r="E64" s="164"/>
      <c r="F64" s="164"/>
      <c r="G64" s="164"/>
      <c r="H64" s="164"/>
    </row>
    <row r="65" spans="1:8" s="72" customFormat="1" ht="26.25" customHeight="1" x14ac:dyDescent="0.2">
      <c r="A65" s="165" t="s">
        <v>51</v>
      </c>
      <c r="B65" s="165"/>
      <c r="C65" s="164"/>
      <c r="D65" s="164"/>
      <c r="E65" s="164"/>
      <c r="F65" s="164"/>
      <c r="G65" s="164"/>
      <c r="H65" s="164"/>
    </row>
    <row r="66" spans="1:8" s="72" customFormat="1" x14ac:dyDescent="0.2">
      <c r="A66" s="196" t="s">
        <v>19</v>
      </c>
      <c r="B66" s="196"/>
      <c r="C66" s="196"/>
      <c r="D66" s="196"/>
      <c r="E66" s="196"/>
      <c r="F66" s="196"/>
      <c r="G66" s="196"/>
      <c r="H66" s="196"/>
    </row>
    <row r="67" spans="1:8" s="72" customFormat="1" ht="51.75" customHeight="1" x14ac:dyDescent="0.2">
      <c r="A67" s="163" t="s">
        <v>80</v>
      </c>
      <c r="B67" s="163"/>
      <c r="C67" s="164"/>
      <c r="D67" s="164"/>
      <c r="E67" s="164"/>
      <c r="F67" s="164"/>
      <c r="G67" s="164"/>
      <c r="H67" s="164"/>
    </row>
    <row r="68" spans="1:8" s="72" customFormat="1" ht="12.75" customHeight="1" x14ac:dyDescent="0.2">
      <c r="A68" s="81"/>
      <c r="B68" s="81"/>
      <c r="C68" s="82"/>
      <c r="D68" s="82"/>
      <c r="E68" s="82"/>
      <c r="F68" s="82"/>
      <c r="G68" s="82"/>
      <c r="H68" s="82"/>
    </row>
    <row r="69" spans="1:8" s="72" customFormat="1" x14ac:dyDescent="0.2">
      <c r="A69" s="83" t="s">
        <v>20</v>
      </c>
      <c r="B69" s="83" t="s">
        <v>21</v>
      </c>
    </row>
    <row r="70" spans="1:8" s="72" customFormat="1" x14ac:dyDescent="0.2">
      <c r="A70" s="84" t="s">
        <v>22</v>
      </c>
      <c r="B70" s="85">
        <v>1.5</v>
      </c>
      <c r="F70" s="84"/>
    </row>
    <row r="71" spans="1:8" s="72" customFormat="1" x14ac:dyDescent="0.2">
      <c r="A71" s="84" t="s">
        <v>23</v>
      </c>
      <c r="B71" s="84">
        <v>1.56</v>
      </c>
      <c r="F71" s="84"/>
    </row>
    <row r="72" spans="1:8" s="72" customFormat="1" x14ac:dyDescent="0.2">
      <c r="A72" s="84" t="s">
        <v>24</v>
      </c>
      <c r="B72" s="84">
        <v>1.42</v>
      </c>
      <c r="F72" s="84"/>
    </row>
    <row r="73" spans="1:8" s="72" customFormat="1" x14ac:dyDescent="0.2">
      <c r="A73" s="84" t="s">
        <v>25</v>
      </c>
      <c r="B73" s="85">
        <v>1.4</v>
      </c>
      <c r="F73" s="84"/>
    </row>
    <row r="74" spans="1:8" s="72" customFormat="1" x14ac:dyDescent="0.2">
      <c r="A74" s="84" t="s">
        <v>26</v>
      </c>
      <c r="B74" s="84">
        <v>1.61</v>
      </c>
      <c r="F74" s="84"/>
    </row>
    <row r="75" spans="1:8" s="72" customFormat="1" x14ac:dyDescent="0.2">
      <c r="A75" s="84" t="s">
        <v>27</v>
      </c>
      <c r="B75" s="85">
        <v>1.7</v>
      </c>
      <c r="F75" s="84"/>
    </row>
    <row r="76" spans="1:8" s="72" customFormat="1" x14ac:dyDescent="0.2">
      <c r="A76" s="84" t="s">
        <v>28</v>
      </c>
      <c r="B76" s="84">
        <v>1.42</v>
      </c>
      <c r="F76" s="84"/>
    </row>
    <row r="77" spans="1:8" s="72" customFormat="1" x14ac:dyDescent="0.2">
      <c r="A77" s="84" t="s">
        <v>29</v>
      </c>
      <c r="B77" s="84">
        <v>1.52</v>
      </c>
      <c r="F77" s="84"/>
    </row>
    <row r="78" spans="1:8" s="72" customFormat="1" x14ac:dyDescent="0.2">
      <c r="A78" s="84" t="s">
        <v>30</v>
      </c>
      <c r="B78" s="84">
        <v>1.62</v>
      </c>
      <c r="F78" s="84"/>
    </row>
    <row r="79" spans="1:8" s="72" customFormat="1" x14ac:dyDescent="0.2">
      <c r="A79" s="84" t="s">
        <v>31</v>
      </c>
      <c r="B79" s="84">
        <v>1.23</v>
      </c>
      <c r="E79" s="84"/>
      <c r="F79" s="84"/>
    </row>
    <row r="80" spans="1:8" s="72" customFormat="1" x14ac:dyDescent="0.2">
      <c r="A80" s="84" t="s">
        <v>32</v>
      </c>
      <c r="B80" s="84">
        <v>1.38</v>
      </c>
      <c r="F80" s="84"/>
    </row>
    <row r="81" spans="1:6" s="72" customFormat="1" x14ac:dyDescent="0.2">
      <c r="A81" s="84" t="s">
        <v>33</v>
      </c>
      <c r="B81" s="84">
        <v>1.54</v>
      </c>
      <c r="F81" s="84"/>
    </row>
    <row r="82" spans="1:6" s="72" customFormat="1" x14ac:dyDescent="0.2">
      <c r="A82" s="84" t="s">
        <v>34</v>
      </c>
      <c r="B82" s="84">
        <v>1.64</v>
      </c>
      <c r="F82" s="84"/>
    </row>
    <row r="83" spans="1:6" s="72" customFormat="1" x14ac:dyDescent="0.2">
      <c r="A83" s="84" t="s">
        <v>35</v>
      </c>
      <c r="B83" s="85">
        <v>1.6</v>
      </c>
      <c r="F83" s="84"/>
    </row>
    <row r="84" spans="1:6" s="72" customFormat="1" x14ac:dyDescent="0.2">
      <c r="A84" s="84" t="s">
        <v>36</v>
      </c>
      <c r="B84" s="84">
        <v>1.18</v>
      </c>
      <c r="F84" s="84"/>
    </row>
    <row r="85" spans="1:6" s="72" customFormat="1" x14ac:dyDescent="0.2">
      <c r="A85" s="84" t="s">
        <v>37</v>
      </c>
      <c r="B85" s="84">
        <v>1.42</v>
      </c>
      <c r="F85" s="84"/>
    </row>
    <row r="86" spans="1:6" s="72" customFormat="1" x14ac:dyDescent="0.2">
      <c r="A86" s="84" t="s">
        <v>38</v>
      </c>
      <c r="B86" s="84">
        <v>1.83</v>
      </c>
      <c r="F86" s="84"/>
    </row>
    <row r="87" spans="1:6" s="72" customFormat="1" x14ac:dyDescent="0.2">
      <c r="A87" s="84" t="s">
        <v>39</v>
      </c>
      <c r="B87" s="84">
        <v>1.58</v>
      </c>
      <c r="F87" s="84"/>
    </row>
    <row r="88" spans="1:6" s="72" customFormat="1" x14ac:dyDescent="0.2">
      <c r="A88" s="84" t="s">
        <v>40</v>
      </c>
      <c r="B88" s="84">
        <v>1.71</v>
      </c>
      <c r="F88" s="84"/>
    </row>
    <row r="89" spans="1:6" s="72" customFormat="1" x14ac:dyDescent="0.2">
      <c r="A89" s="84" t="s">
        <v>41</v>
      </c>
      <c r="B89" s="84">
        <v>1.32</v>
      </c>
      <c r="F89" s="84"/>
    </row>
    <row r="90" spans="1:6" s="72" customFormat="1" x14ac:dyDescent="0.2">
      <c r="A90" s="84" t="s">
        <v>42</v>
      </c>
      <c r="B90" s="84">
        <v>1.35</v>
      </c>
      <c r="F90" s="84"/>
    </row>
    <row r="91" spans="1:6" s="72" customFormat="1" x14ac:dyDescent="0.2">
      <c r="A91" s="84" t="s">
        <v>43</v>
      </c>
      <c r="B91" s="84">
        <v>1.41</v>
      </c>
      <c r="F91" s="84"/>
    </row>
    <row r="92" spans="1:6" s="72" customFormat="1" x14ac:dyDescent="0.2">
      <c r="A92" s="84" t="s">
        <v>44</v>
      </c>
      <c r="B92" s="84">
        <v>1.67</v>
      </c>
      <c r="F92" s="84"/>
    </row>
    <row r="93" spans="1:6" s="72" customFormat="1" x14ac:dyDescent="0.2">
      <c r="A93" s="84" t="s">
        <v>45</v>
      </c>
      <c r="B93" s="85">
        <v>1.2</v>
      </c>
      <c r="F93" s="84"/>
    </row>
    <row r="94" spans="1:6" s="72" customFormat="1" x14ac:dyDescent="0.2">
      <c r="A94" s="84" t="s">
        <v>46</v>
      </c>
      <c r="B94" s="84">
        <v>1.72</v>
      </c>
      <c r="F94" s="84"/>
    </row>
    <row r="95" spans="1:6" s="72" customFormat="1" x14ac:dyDescent="0.2">
      <c r="A95" s="84" t="s">
        <v>47</v>
      </c>
      <c r="B95" s="84">
        <v>1.08</v>
      </c>
      <c r="F95" s="84"/>
    </row>
    <row r="96" spans="1:6" ht="14.25" x14ac:dyDescent="0.2">
      <c r="A96" s="86"/>
      <c r="C96" s="86"/>
      <c r="D96" s="87"/>
      <c r="E96" s="86"/>
      <c r="F96" s="86"/>
    </row>
  </sheetData>
  <sheetProtection algorithmName="SHA-512" hashValue="q9H+MoxEPkiKX9DV/2k5YphxyXaBOX4HkIXrhqLgSD52B3eQreL1UoT5eywK0podSKd+q+ctFQTYo3CRxve+sQ==" saltValue="DB5yxOK0wes7TVXGpq3XDw==" spinCount="100000" sheet="1" objects="1" scenarios="1" formatCells="0"/>
  <mergeCells count="82">
    <mergeCell ref="F35:G35"/>
    <mergeCell ref="F25:G25"/>
    <mergeCell ref="A61:H61"/>
    <mergeCell ref="A62:H62"/>
    <mergeCell ref="F43:H43"/>
    <mergeCell ref="D47:E47"/>
    <mergeCell ref="A53:C53"/>
    <mergeCell ref="D53:E53"/>
    <mergeCell ref="D49:E49"/>
    <mergeCell ref="D50:E50"/>
    <mergeCell ref="D51:E51"/>
    <mergeCell ref="D52:E52"/>
    <mergeCell ref="D48:E48"/>
    <mergeCell ref="A66:H66"/>
    <mergeCell ref="F53:G53"/>
    <mergeCell ref="F44:H44"/>
    <mergeCell ref="F45:H45"/>
    <mergeCell ref="F46:H46"/>
    <mergeCell ref="F47:H47"/>
    <mergeCell ref="F48:H48"/>
    <mergeCell ref="F49:H49"/>
    <mergeCell ref="F50:H50"/>
    <mergeCell ref="F51:H51"/>
    <mergeCell ref="F52:H52"/>
    <mergeCell ref="D44:E44"/>
    <mergeCell ref="D45:E45"/>
    <mergeCell ref="D46:E46"/>
    <mergeCell ref="A65:H65"/>
    <mergeCell ref="A57:H58"/>
    <mergeCell ref="A9:H9"/>
    <mergeCell ref="D43:E43"/>
    <mergeCell ref="F30:G30"/>
    <mergeCell ref="F10:G10"/>
    <mergeCell ref="F12:G12"/>
    <mergeCell ref="F13:G13"/>
    <mergeCell ref="F14:G14"/>
    <mergeCell ref="F36:G36"/>
    <mergeCell ref="F17:G17"/>
    <mergeCell ref="F23:G23"/>
    <mergeCell ref="A37:C37"/>
    <mergeCell ref="D41:E41"/>
    <mergeCell ref="A39:C39"/>
    <mergeCell ref="D39:E39"/>
    <mergeCell ref="F11:G11"/>
    <mergeCell ref="F34:G34"/>
    <mergeCell ref="A1:A6"/>
    <mergeCell ref="A7:B7"/>
    <mergeCell ref="D7:E7"/>
    <mergeCell ref="A8:B8"/>
    <mergeCell ref="D8:F8"/>
    <mergeCell ref="B1:D6"/>
    <mergeCell ref="F1:H1"/>
    <mergeCell ref="F2:H2"/>
    <mergeCell ref="E3:E5"/>
    <mergeCell ref="F3:H5"/>
    <mergeCell ref="A60:H60"/>
    <mergeCell ref="A67:H67"/>
    <mergeCell ref="A64:H64"/>
    <mergeCell ref="F26:G26"/>
    <mergeCell ref="F27:G27"/>
    <mergeCell ref="F29:G29"/>
    <mergeCell ref="F28:G28"/>
    <mergeCell ref="D37:E37"/>
    <mergeCell ref="A38:C38"/>
    <mergeCell ref="D38:E38"/>
    <mergeCell ref="A40:C40"/>
    <mergeCell ref="D40:E40"/>
    <mergeCell ref="A41:C41"/>
    <mergeCell ref="A54:C54"/>
    <mergeCell ref="D54:E54"/>
    <mergeCell ref="A63:H63"/>
    <mergeCell ref="F15:G15"/>
    <mergeCell ref="F16:G16"/>
    <mergeCell ref="F31:G31"/>
    <mergeCell ref="F33:G33"/>
    <mergeCell ref="F18:G18"/>
    <mergeCell ref="F19:G19"/>
    <mergeCell ref="F20:G20"/>
    <mergeCell ref="F21:G21"/>
    <mergeCell ref="F22:G22"/>
    <mergeCell ref="F24:G24"/>
    <mergeCell ref="F32:G32"/>
  </mergeCells>
  <pageMargins left="0.25" right="0.25" top="0.5" bottom="0.5" header="0.3" footer="0.3"/>
  <pageSetup orientation="portrait" r:id="rId1"/>
  <headerFooter>
    <oddFooter>&amp;CPage &amp;P of &amp;N</oddFooter>
  </headerFooter>
  <rowBreaks count="2" manualBreakCount="2">
    <brk id="41" max="16383" man="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314325</xdr:colOff>
                    <xdr:row>7</xdr:row>
                    <xdr:rowOff>133350</xdr:rowOff>
                  </from>
                  <to>
                    <xdr:col>4</xdr:col>
                    <xdr:colOff>19050</xdr:colOff>
                    <xdr:row>7</xdr:row>
                    <xdr:rowOff>361950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4</xdr:col>
                    <xdr:colOff>38100</xdr:colOff>
                    <xdr:row>7</xdr:row>
                    <xdr:rowOff>133350</xdr:rowOff>
                  </from>
                  <to>
                    <xdr:col>4</xdr:col>
                    <xdr:colOff>342900</xdr:colOff>
                    <xdr:row>7</xdr:row>
                    <xdr:rowOff>361950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4</xdr:col>
                    <xdr:colOff>638175</xdr:colOff>
                    <xdr:row>7</xdr:row>
                    <xdr:rowOff>133350</xdr:rowOff>
                  </from>
                  <to>
                    <xdr:col>5</xdr:col>
                    <xdr:colOff>257175</xdr:colOff>
                    <xdr:row>7</xdr:row>
                    <xdr:rowOff>361950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6</xdr:col>
                    <xdr:colOff>847725</xdr:colOff>
                    <xdr:row>6</xdr:row>
                    <xdr:rowOff>114300</xdr:rowOff>
                  </from>
                  <to>
                    <xdr:col>7</xdr:col>
                    <xdr:colOff>352425</xdr:colOff>
                    <xdr:row>6</xdr:row>
                    <xdr:rowOff>352425</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7</xdr:col>
                    <xdr:colOff>447675</xdr:colOff>
                    <xdr:row>6</xdr:row>
                    <xdr:rowOff>47625</xdr:rowOff>
                  </from>
                  <to>
                    <xdr:col>7</xdr:col>
                    <xdr:colOff>762000</xdr:colOff>
                    <xdr:row>6</xdr:row>
                    <xdr:rowOff>419100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9A9C0C0C8664B45B0C97F31C36785A6" ma:contentTypeVersion="1" ma:contentTypeDescription="Create a new document." ma:contentTypeScope="" ma:versionID="d7c2a34c66f415e78c784f4956ce73b9">
  <xsd:schema xmlns:xsd="http://www.w3.org/2001/XMLSchema" xmlns:xs="http://www.w3.org/2001/XMLSchema" xmlns:p="http://schemas.microsoft.com/office/2006/metadata/properties" targetNamespace="http://schemas.microsoft.com/office/2006/metadata/properties" ma:root="true" ma:fieldsID="e385252970fd99edb93e3aa1f510d5a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8FD92B-E4BD-4E62-9285-F8D9065A7AE8}">
  <ds:schemaRefs>
    <ds:schemaRef ds:uri="http://schemas.microsoft.com/sharepoint/v3/contenttype/forms"/>
  </ds:schemaRefs>
</ds:datastoreItem>
</file>

<file path=customXml/itemProps2.xml><?xml version="1.0" encoding="utf-8"?>
<ds:datastoreItem xmlns:ds="http://schemas.openxmlformats.org/officeDocument/2006/customXml" ds:itemID="{48712077-4AB3-4F0C-80AC-8E2A714335F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A3FBC54-5D04-4607-AF12-0C8FC8FEC8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prelim program info</vt:lpstr>
      <vt:lpstr>Eng &amp; Landscape</vt:lpstr>
      <vt:lpstr>Architectural</vt:lpstr>
      <vt:lpstr>Cover!Print_Area</vt:lpstr>
    </vt:vector>
  </TitlesOfParts>
  <Company>State of Louisiana Division of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Windows User</dc:creator>
  <cp:lastModifiedBy>Daina Kroll</cp:lastModifiedBy>
  <cp:lastPrinted>2025-04-21T16:07:44Z</cp:lastPrinted>
  <dcterms:created xsi:type="dcterms:W3CDTF">2011-07-22T18:52:03Z</dcterms:created>
  <dcterms:modified xsi:type="dcterms:W3CDTF">2025-09-19T18:11:49Z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0x010100C9A9C0C0C8664B45B0C97F31C36785A6</vt:lpwstr>
  </property>
  <property fmtid="{D5CDD505-2E9C-101B-9397-08002B2CF9AE}" pid="3" name="Order">
    <vt:r8>22000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